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70" tabRatio="811" activeTab="1"/>
  </bookViews>
  <sheets>
    <sheet name="はじめに" sheetId="1" r:id="rId1"/>
    <sheet name="記入方法" sheetId="2" r:id="rId2"/>
    <sheet name="定期調査報告書" sheetId="3" r:id="rId3"/>
    <sheet name="第三面別紙" sheetId="4" r:id="rId4"/>
    <sheet name="定期調査票" sheetId="5" r:id="rId5"/>
    <sheet name="調査結果表(別記)" sheetId="6" r:id="rId6"/>
    <sheet name="調査結果図(別添一様式)" sheetId="7" r:id="rId7"/>
    <sheet name="関係写真(別添二様式)" sheetId="8" r:id="rId8"/>
    <sheet name="定期調査報告概要書" sheetId="9" r:id="rId9"/>
    <sheet name="添付図面凡例" sheetId="10" r:id="rId10"/>
    <sheet name="リスト" sheetId="11" state="hidden" r:id="rId11"/>
  </sheets>
  <definedNames>
    <definedName name="_xlnm.Print_Area" localSheetId="1">'記入方法'!$A$1:$X$155</definedName>
    <definedName name="_xlnm.Print_Area" localSheetId="3">'第三面別紙'!$A$1:$AA$45</definedName>
    <definedName name="_xlnm.Print_Area" localSheetId="4">'定期調査票'!$A$1:$Y$42</definedName>
    <definedName name="_xlnm.Print_Area" localSheetId="8">'定期調査報告概要書'!$A$1:$AA$129</definedName>
    <definedName name="_xlnm.Print_Area" localSheetId="2">'定期調査報告書'!$A$1:$AA$205</definedName>
    <definedName name="_xlnm.Print_Area" localSheetId="9">'添付図面凡例'!$A$1:$L$59</definedName>
    <definedName name="_xlnm.Print_Titles" localSheetId="5">'調査結果表(別記)'!$8:$10</definedName>
  </definedNames>
  <calcPr fullCalcOnLoad="1"/>
</workbook>
</file>

<file path=xl/sharedStrings.xml><?xml version="1.0" encoding="utf-8"?>
<sst xmlns="http://schemas.openxmlformats.org/spreadsheetml/2006/main" count="2083" uniqueCount="1122">
  <si>
    <t>　⑨　６欄の「イ」は、直近の確認について、当該確認に要した図書の全部又は一部がある</t>
  </si>
  <si>
    <t>　⑪　６欄の「ハ」は、直近の完了検査について、当該完了検査に要した図書の全部又は</t>
  </si>
  <si>
    <t>　①　この書類は、建物ごとに、当該建築物の敷地、構造及び建築設備の状況（別途建築</t>
  </si>
  <si>
    <t>　　設備の検査を行っている場合は建築設備の設置の状況に係るものに限る。）に関する</t>
  </si>
  <si>
    <t>　　調査結果について作成してください。</t>
  </si>
  <si>
    <t>　　不適格」のチェックボックスに「レ」マークを入れたときを除く。）は、「ロ」に指摘の概要を</t>
  </si>
  <si>
    <t>　　記入してください。</t>
  </si>
  <si>
    <t>　⑦　２欄の「イ」の「要是正の指摘あり」のチェックボックスに「レ」マークを入れた当該指摘</t>
  </si>
  <si>
    <r>
      <t>　⑥　２欄の「イ」の「要是正の指摘あり」のチェックボックスに「レ」マークを入れたとき</t>
    </r>
    <r>
      <rPr>
        <sz val="10"/>
        <rFont val="ＭＳ Ｐ明朝"/>
        <family val="1"/>
      </rPr>
      <t>（「既存</t>
    </r>
  </si>
  <si>
    <t>　　をうけた項目について改善予定があるときは「ハ」の「有」チェックボックスに「レ」マークを</t>
  </si>
  <si>
    <t>　　入れ、併せて改善予定年月を記入してください。改善予定がないときは「ハ」の「無」の</t>
  </si>
  <si>
    <t>　⑧　３欄については、建築基準法２８条の２の規定の適用を受ける石綿を添加した建築材</t>
  </si>
  <si>
    <t>　　のチェックボックスに「レ」マークを入れ、併せて措置予定年月を記入してください。措置</t>
  </si>
  <si>
    <t>　　を行う予定がないときは、「ロ」の「無」のチェックボックスに「レ」マークを入れてください。</t>
  </si>
  <si>
    <r>
      <t>　⑪　各欄に掲げられている項目以外で特に報告すべき事項は、６</t>
    </r>
    <r>
      <rPr>
        <sz val="10"/>
        <rFont val="ＭＳ Ｐ明朝"/>
        <family val="1"/>
      </rPr>
      <t>欄又は別紙に記入</t>
    </r>
    <r>
      <rPr>
        <sz val="10.5"/>
        <rFont val="ＭＳ Ｐ明朝"/>
        <family val="1"/>
      </rPr>
      <t>して</t>
    </r>
  </si>
  <si>
    <t>５．第四面関係</t>
  </si>
  <si>
    <r>
      <t>　②　「</t>
    </r>
    <r>
      <rPr>
        <sz val="10"/>
        <rFont val="ＭＳ Ｐ明朝"/>
        <family val="1"/>
      </rPr>
      <t>不具合等を把握した年月」欄は</t>
    </r>
    <r>
      <rPr>
        <sz val="10.5"/>
        <rFont val="ＭＳ Ｐ明朝"/>
        <family val="1"/>
      </rPr>
      <t>、当該不具合等を把握した年月を記入してください。</t>
    </r>
  </si>
  <si>
    <t>　③　「不具合等の概要」欄は、当該不具合等を概要を記入してください。</t>
  </si>
  <si>
    <t>　④　「考えられる原因」欄は、当該不具合等が生じた原因として考えられるものを記入し</t>
  </si>
  <si>
    <t>　　てください。</t>
  </si>
  <si>
    <t>　⑤　「改善（予定）年月」欄は、既に改善を実施している場合には実施年月を、改善を行</t>
  </si>
  <si>
    <t>（1）</t>
  </si>
  <si>
    <t>外壁</t>
  </si>
  <si>
    <t>擁壁</t>
  </si>
  <si>
    <t>地盤</t>
  </si>
  <si>
    <t>要是正とされた調査項目（既存不適格の場合を除く。）については、要是正とされた部分を撮影した写真を別添2の様式に従い添付して</t>
  </si>
  <si>
    <t>　⑭　６欄の「ヘ」は、前回の定期調査の結果を記録した書類の保存の有無について記入し</t>
  </si>
  <si>
    <t>　　・　熱感知器運動又は温度ヒューズ式</t>
  </si>
  <si>
    <t>熱</t>
  </si>
  <si>
    <t>　　（防火設備について）</t>
  </si>
  <si>
    <t>　　・　煙感知器連動</t>
  </si>
  <si>
    <t>煙</t>
  </si>
  <si>
    <t>　　　・特定防火設備　　　　　　　　　　　　</t>
  </si>
  <si>
    <t>特防設</t>
  </si>
  <si>
    <t>　　・　熱感知器連動</t>
  </si>
  <si>
    <t>　　　　防火設備</t>
  </si>
  <si>
    <t>熱防設</t>
  </si>
  <si>
    <t>　　・煙感知器連動</t>
  </si>
  <si>
    <t>煙特防設</t>
  </si>
  <si>
    <t>　　　・防火設備　　　　　　　　　　　</t>
  </si>
  <si>
    <t>　防設</t>
  </si>
  <si>
    <t>　　　特定防火設備シャッター</t>
  </si>
  <si>
    <t>（遮煙）</t>
  </si>
  <si>
    <t>　　　遮煙性能有</t>
  </si>
  <si>
    <t>　　　・遮煙性能のあるシャッター　　　　</t>
  </si>
  <si>
    <t>（遮煙）</t>
  </si>
  <si>
    <t>　②　敷地が複数の地域にまたがるときには、１欄の「イ」は、該当するすべてのチェックボッ</t>
  </si>
  <si>
    <t>　　クスに「レ」マークを入れてください。建築基準法第２２条第１項の規定により地域指定が</t>
  </si>
  <si>
    <t>廊下</t>
  </si>
  <si>
    <t>　⑦　３欄の「ホ」から「ト」までは、調査者が法人に勤務している場合は、調査者の勤務先</t>
  </si>
  <si>
    <t>　　記入してください。</t>
  </si>
  <si>
    <t>　　て記入し、それぞれ増築、改築、用途変更等の概要を記入してください。</t>
  </si>
  <si>
    <t>　⑤　２欄の「イ」は、調査結果において、是正が必要と認められるときは「要是正の指摘あり」</t>
  </si>
  <si>
    <t>　　のチェックボックスに「レ」マークを入れ、建築基準法第３条第２項（同法第86条の９第１項</t>
  </si>
  <si>
    <t>　　において準用する場合を含む。）の規定の適用を受けているものであることが確認された</t>
  </si>
  <si>
    <t>　　ときは併せて「既存不適格」のチェックボックスに「レ」マークを入れてください。</t>
  </si>
  <si>
    <t>　⑨　４欄は、建築物の耐震改修の促進に関する法律（平成７年法律第123号）第２条第１項</t>
  </si>
  <si>
    <t>　　又は第２項に規定する耐震診断又は耐震改修の実施の有無について記入してください。</t>
  </si>
  <si>
    <r>
      <t>　　</t>
    </r>
    <r>
      <rPr>
        <sz val="10"/>
        <rFont val="ＭＳ Ｐ明朝"/>
        <family val="1"/>
      </rPr>
      <t>耐震診断又は耐震改修</t>
    </r>
    <r>
      <rPr>
        <sz val="10.5"/>
        <rFont val="ＭＳ Ｐ明朝"/>
        <family val="1"/>
      </rPr>
      <t>の実施の予定があるときは、実施予定年月を記入し具体的な</t>
    </r>
  </si>
  <si>
    <t>　　耐震改修の内容を定めている場合は別紙に記入して添えてください。</t>
  </si>
  <si>
    <r>
      <t>　⑩　前回調査時以降に把握した屋根ふき材、内装材、</t>
    </r>
    <r>
      <rPr>
        <sz val="10"/>
        <rFont val="ＭＳ Ｐ明朝"/>
        <family val="1"/>
      </rPr>
      <t>外装材等及</t>
    </r>
    <r>
      <rPr>
        <sz val="10.5"/>
        <rFont val="ＭＳ Ｐ明朝"/>
        <family val="1"/>
      </rPr>
      <t>び広告塔、装飾塔</t>
    </r>
  </si>
  <si>
    <t>　　その他建築物の屋外に取り付けられたものの脱落、バルコニー、屋上等の手すりその他</t>
  </si>
  <si>
    <t>　①　第四面は、前回の調査以降に把握した建築物等に係る不具合等のうち第三面の２欄</t>
  </si>
  <si>
    <t>　　において指摘されるもの以外のものについて、把握できる範囲において記入してください。</t>
  </si>
  <si>
    <t>　　前回の調査以降の不具合等を把握していない場合は、第四面を省略することができます。　　</t>
  </si>
  <si>
    <t>　⑥　「改善措置の概要等」欄は、既に改善を実施している場合又は改善を行う予定がある</t>
  </si>
  <si>
    <t>　　場合に、具体的措置の概要を記入してください。改善を行う予定がない場合には、その</t>
  </si>
  <si>
    <t>　　理由を記入してください。</t>
  </si>
  <si>
    <t>「調査結果」欄のうち「指摘なし」欄は、⑥に該当しない場合に○印をに記入してください。</t>
  </si>
  <si>
    <t>　　う予定がある場合には改善予定年月を記入し、改善を行う予定がない場合には「－」</t>
  </si>
  <si>
    <t>　　を記入してください。</t>
  </si>
  <si>
    <t>（第四面）</t>
  </si>
  <si>
    <t>不具合等の概要</t>
  </si>
  <si>
    <t>考えられる原因</t>
  </si>
  <si>
    <t>改善（予定）年月</t>
  </si>
  <si>
    <t>改善措置の概要等</t>
  </si>
  <si>
    <t>建築物等に係る不具合等の状況</t>
  </si>
  <si>
    <t>【ｲ．氏名のフリガナ】</t>
  </si>
  <si>
    <t>【ﾛ．氏名】</t>
  </si>
  <si>
    <t>（</t>
  </si>
  <si>
    <t>【ｲ．今回の調査】</t>
  </si>
  <si>
    <t>敷地及び地盤</t>
  </si>
  <si>
    <t>（2）</t>
  </si>
  <si>
    <t>（3）</t>
  </si>
  <si>
    <t>（4）</t>
  </si>
  <si>
    <t>（5）</t>
  </si>
  <si>
    <t>（6）</t>
  </si>
  <si>
    <t>（7）</t>
  </si>
  <si>
    <t>（代表となる調査者）</t>
  </si>
  <si>
    <t>（その他の調査者）</t>
  </si>
  <si>
    <t>塀等</t>
  </si>
  <si>
    <t>（3）から（5）</t>
  </si>
  <si>
    <t>（6）から（7）</t>
  </si>
  <si>
    <t>（8）から（9）</t>
  </si>
  <si>
    <t>屋上面の状況</t>
  </si>
  <si>
    <t>（1）から（2）</t>
  </si>
  <si>
    <t>（3）から（4）</t>
  </si>
  <si>
    <t>（2）から（5）</t>
  </si>
  <si>
    <t>（6）から（7）</t>
  </si>
  <si>
    <t>（8）から（9）</t>
  </si>
  <si>
    <t>屋上周りの状況（屋上面を除く。）</t>
  </si>
  <si>
    <t>屋根（屋上面を除く。）</t>
  </si>
  <si>
    <t>（1）から（5）</t>
  </si>
  <si>
    <t>（6）から（16）</t>
  </si>
  <si>
    <t>（17）から（22）</t>
  </si>
  <si>
    <t>（23）から（25）</t>
  </si>
  <si>
    <t>（26）から（34）</t>
  </si>
  <si>
    <t>居室の採光及び換気</t>
  </si>
  <si>
    <t>（4）から（5）</t>
  </si>
  <si>
    <t>屋上広場</t>
  </si>
  <si>
    <t>避難上有効なバルコニー</t>
  </si>
  <si>
    <t>（6）</t>
  </si>
  <si>
    <t>（7）から（10）</t>
  </si>
  <si>
    <t>階段</t>
  </si>
  <si>
    <t>排煙設備等</t>
  </si>
  <si>
    <t>その他の設備等</t>
  </si>
  <si>
    <t>（1）から（4）</t>
  </si>
  <si>
    <t>（5）</t>
  </si>
  <si>
    <t>特殊な構造等</t>
  </si>
  <si>
    <t>煙突</t>
  </si>
  <si>
    <t>（8）</t>
  </si>
  <si>
    <t>（9）</t>
  </si>
  <si>
    <t>（10）</t>
  </si>
  <si>
    <t>（11）</t>
  </si>
  <si>
    <t>（12）</t>
  </si>
  <si>
    <t>基礎</t>
  </si>
  <si>
    <t>（13）</t>
  </si>
  <si>
    <t>（14）</t>
  </si>
  <si>
    <t>（15）</t>
  </si>
  <si>
    <t>（16）</t>
  </si>
  <si>
    <t>（17）</t>
  </si>
  <si>
    <t>屋上及び屋根</t>
  </si>
  <si>
    <t>（18）</t>
  </si>
  <si>
    <t>防火区画</t>
  </si>
  <si>
    <t>（19）</t>
  </si>
  <si>
    <t>（20）</t>
  </si>
  <si>
    <t>（21）</t>
  </si>
  <si>
    <t>（22）</t>
  </si>
  <si>
    <t>床</t>
  </si>
  <si>
    <t>（23）</t>
  </si>
  <si>
    <t>（24）</t>
  </si>
  <si>
    <t>（25）</t>
  </si>
  <si>
    <t>（26）</t>
  </si>
  <si>
    <t>（27）</t>
  </si>
  <si>
    <t>（28）</t>
  </si>
  <si>
    <t>（29）</t>
  </si>
  <si>
    <t>（30）</t>
  </si>
  <si>
    <t>（31）</t>
  </si>
  <si>
    <t>（32）</t>
  </si>
  <si>
    <t>（33）</t>
  </si>
  <si>
    <t>天井</t>
  </si>
  <si>
    <t>（34）</t>
  </si>
  <si>
    <t>（35）</t>
  </si>
  <si>
    <t>（36）</t>
  </si>
  <si>
    <t>（37）</t>
  </si>
  <si>
    <t>（38）</t>
  </si>
  <si>
    <t>（39）</t>
  </si>
  <si>
    <t>（40）</t>
  </si>
  <si>
    <t>（41）</t>
  </si>
  <si>
    <t>（42）</t>
  </si>
  <si>
    <t>（43）</t>
  </si>
  <si>
    <t>（44）</t>
  </si>
  <si>
    <t>（45）</t>
  </si>
  <si>
    <t>【ｲ．防火地域等】</t>
  </si>
  <si>
    <t>【ﾊ．氏名】</t>
  </si>
  <si>
    <t>【ﾆ．勤務先】</t>
  </si>
  <si>
    <t>【ﾎ．郵便番号】</t>
  </si>
  <si>
    <t>【ﾍ．所在地】</t>
  </si>
  <si>
    <t>【ﾄ．電話番号】</t>
  </si>
  <si>
    <t>）</t>
  </si>
  <si>
    <t>【ﾆ．その他の特記事項】</t>
  </si>
  <si>
    <t>【６．調査及び検査の状況】</t>
  </si>
  <si>
    <t>：有</t>
  </si>
  <si>
    <t>：無</t>
  </si>
  <si>
    <t>　　予定なし　（理由：</t>
  </si>
  <si>
    <t>【７．建築物等に係る不具合等の状況】</t>
  </si>
  <si>
    <t>【５．建築物等に係る不具合等の状況ﾘﾝｸ】</t>
  </si>
  <si>
    <t>部位</t>
  </si>
  <si>
    <t>番　号</t>
  </si>
  <si>
    <t>　この書類は、調査の結果「要是正」かつ「既存不適格」でない項目について作成してください。また「既存不適格」及び「指摘なし」</t>
  </si>
  <si>
    <t>の項目についても、特記すべき事項があれば、必要に応じて作成してください。「要是正」の項目がない場合は、この書類は省略し</t>
  </si>
  <si>
    <t>ても構いません。</t>
  </si>
  <si>
    <t>②</t>
  </si>
  <si>
    <t>③</t>
  </si>
  <si>
    <t>　記入欄が不足する場合は、枠を拡大、行を追加して記入するか、別紙に必要な事項を追加して添えてください。</t>
  </si>
  <si>
    <t>　「部位」欄の「番号」、「調査項目」は、それぞれ別記様式の番号、調査項目に対応したものを記入してください。</t>
  </si>
  <si>
    <t>④</t>
  </si>
  <si>
    <t>・</t>
  </si>
  <si>
    <t>・</t>
  </si>
  <si>
    <t>・</t>
  </si>
  <si>
    <t>すること。</t>
  </si>
  <si>
    <t>・</t>
  </si>
  <si>
    <t>・</t>
  </si>
  <si>
    <t>・</t>
  </si>
  <si>
    <t>エレベーター</t>
  </si>
  <si>
    <t>エスカレーター</t>
  </si>
  <si>
    <t>・</t>
  </si>
  <si>
    <t>・</t>
  </si>
  <si>
    <t>）</t>
  </si>
  <si>
    <t>・</t>
  </si>
  <si>
    <t>　「調査結果」欄は、調査の結果「要是正の指摘あり」の場合は「要是正」のチェックボックスに「レ」マークを入れ。それ以外の場合</t>
  </si>
  <si>
    <t>で特記すべき事項がある場合は「その他」のチェックボックスに「レ」マークを入れてください。</t>
  </si>
  <si>
    <t>⑤</t>
  </si>
  <si>
    <t>写真は、当該部位の外観の状況が確認できるように撮影したものを添付してください。</t>
  </si>
  <si>
    <t>写真貼付</t>
  </si>
  <si>
    <t>　　　　　　　　　定　 期　 調　 査　 票</t>
  </si>
  <si>
    <t>・</t>
  </si>
  <si>
    <t>付近見取図</t>
  </si>
  <si>
    <t>配置図（１階平面図と兼ねて可）</t>
  </si>
  <si>
    <t>各階平面図（１／１００～１／３００）</t>
  </si>
  <si>
    <t>【ﾍ．定期調査に関する書類】</t>
  </si>
  <si>
    <t>対象外</t>
  </si>
  <si>
    <t>：対象外</t>
  </si>
  <si>
    <t>　　対象外</t>
  </si>
  <si>
    <t>【ｲ．該当建築材料の有無】</t>
  </si>
  <si>
    <t>有</t>
  </si>
  <si>
    <t>有（飛散防止措置無）</t>
  </si>
  <si>
    <t>有（飛散防止措置有）</t>
  </si>
  <si>
    <t>無</t>
  </si>
  <si>
    <t>（該当する室）</t>
  </si>
  <si>
    <t>【ﾛ．措置予定の有無】</t>
  </si>
  <si>
    <t>【ｲ．耐震診断の実施の有無】</t>
  </si>
  <si>
    <t>【ﾛ．耐震改修の実施の有無】</t>
  </si>
  <si>
    <t>指摘事項の主な部分は、その箇所を図面に明示し、必要な場合は写真（サービス版）を添付</t>
  </si>
  <si>
    <t>図面は凡例に従い記入し、Ａ４版に折り込み末尾に綴ること。</t>
  </si>
  <si>
    <t>調査項目</t>
  </si>
  <si>
    <t>敷地</t>
  </si>
  <si>
    <t>【６．備考】</t>
  </si>
  <si>
    <t>【５．建築物等に係る不具合等の状況】</t>
  </si>
  <si>
    <t>【ｲ．不具合等】</t>
  </si>
  <si>
    <t>【ﾛ．不具合等の記録】</t>
  </si>
  <si>
    <t>【ﾊ．改善の状況】</t>
  </si>
  <si>
    <t>　　実施済</t>
  </si>
  <si>
    <t>改善予定（平成</t>
  </si>
  <si>
    <t>　　予定なし</t>
  </si>
  <si>
    <t>【１．調査及び検査の状況】</t>
  </si>
  <si>
    <t>番号</t>
  </si>
  <si>
    <t>調査結果</t>
  </si>
  <si>
    <t>要是正</t>
  </si>
  <si>
    <t>【３．石綿を添加した建築材料の調査状況】</t>
  </si>
  <si>
    <t>【４．耐震診断及び耐震改修の調査状況】</t>
  </si>
  <si>
    <t>この書類は特殊建築物等ごとに作成してください。</t>
  </si>
  <si>
    <t>記入欄が不足する場合は、枠を拡大、行を追加して記入するか、別紙に必要な事項を記入してください。</t>
  </si>
  <si>
    <t>　　記載してください。</t>
  </si>
  <si>
    <t>　　チェックボックスに「レ」マークを入れてください。</t>
  </si>
  <si>
    <t>・</t>
  </si>
  <si>
    <t>①</t>
  </si>
  <si>
    <t>　②　調査者が２人以上のときは、代表となる調査者を調査者氏名欄に記入してください。</t>
  </si>
  <si>
    <t>　④　３欄は、代表となる調査者及び当該建築物の調査を行なったすべての調査者につ</t>
  </si>
  <si>
    <t>　　いて記入してください。当該建築物の調査を行った調査者が１人の場合は、その他の</t>
  </si>
  <si>
    <t>2）</t>
  </si>
  <si>
    <t>3）</t>
  </si>
  <si>
    <t>1）</t>
  </si>
  <si>
    <r>
      <t xml:space="preserve">特殊建築物定期報告調査添付図面凡例  </t>
    </r>
    <r>
      <rPr>
        <sz val="11"/>
        <rFont val="ＭＳ Ｐゴシック"/>
        <family val="3"/>
      </rPr>
      <t>（図面を書くときの注意）</t>
    </r>
  </si>
  <si>
    <r>
      <t xml:space="preserve">（１）　防火区画 </t>
    </r>
    <r>
      <rPr>
        <sz val="11"/>
        <rFont val="ＭＳ Ｐゴシック"/>
        <family val="3"/>
      </rPr>
      <t xml:space="preserve"> </t>
    </r>
    <r>
      <rPr>
        <sz val="11"/>
        <rFont val="ＭＳ Ｐゴシック"/>
        <family val="3"/>
      </rPr>
      <t>（令１１２条、令１１３条）</t>
    </r>
  </si>
  <si>
    <t>　①　赤い太い実線で示してください。</t>
  </si>
  <si>
    <t>　②　スプリングクラー等の消火設備を設置してある場合、区画内に　「スプリンクラー設置」　の旨表記してください。</t>
  </si>
  <si>
    <t>（２）　防火上の主要間仕切　（令１１４条）</t>
  </si>
  <si>
    <t>　①　赤い太い鎖線で示してください。</t>
  </si>
  <si>
    <t>（３）　建具の表し方</t>
  </si>
  <si>
    <t>　　（閉鎖機能について）</t>
  </si>
  <si>
    <t>　　　・避難階の出入口　　　　　　　　　　　</t>
  </si>
  <si>
    <t>　　・　常時閉鎖式</t>
  </si>
  <si>
    <t>閉</t>
  </si>
  <si>
    <t>　⑫　６欄の「ニ」は、（注意）⑩に準じて記入してください。</t>
  </si>
  <si>
    <t>　⑮　建築基準法第86条の８の規定の適用を受けている場合においては、７欄にその旨を</t>
  </si>
  <si>
    <t>　⑯　ここに書き表せない事項で特に報告すべき事項は、７欄又は別紙に記載して添えて</t>
  </si>
  <si>
    <r>
      <t>　　料について記入してください。「イ」の</t>
    </r>
    <r>
      <rPr>
        <sz val="10"/>
        <rFont val="ＭＳ Ｐ明朝"/>
        <family val="1"/>
      </rPr>
      <t>「有（飛散防止措置無）」又は「有（飛散防止措置有）」</t>
    </r>
  </si>
  <si>
    <t>　　のチェックボックスに「レ」マークを入れたときは、当該建築材料が確認された室を記入し</t>
  </si>
  <si>
    <r>
      <t>　　てください。</t>
    </r>
    <r>
      <rPr>
        <sz val="10"/>
        <rFont val="ＭＳ Ｐ明朝"/>
        <family val="1"/>
      </rPr>
      <t>当該建築材料</t>
    </r>
    <r>
      <rPr>
        <sz val="10.5"/>
        <rFont val="ＭＳ Ｐ明朝"/>
        <family val="1"/>
      </rPr>
      <t>について飛散防止措置を行なう予定があるときは、「ロ」の「有」</t>
    </r>
  </si>
  <si>
    <t>　　てください。</t>
  </si>
  <si>
    <t>　　について記入してください。</t>
  </si>
  <si>
    <t>　⑬　６欄の「ホ」は、建築基準法第８条第２項に規定する維持保全に関する準則又は計画</t>
  </si>
  <si>
    <t>　　されている場合、災害危険区域に指定されている場合その他建築基準法又はそれに基</t>
  </si>
  <si>
    <t>　　づく命令により地域等の指定がされている場合は、「その他」のチェックボックスに「レ」マ</t>
  </si>
  <si>
    <t>　　ークを入れ、併せてその内容を記入してください。</t>
  </si>
  <si>
    <t>　④　２欄の「イ」は、該当する全てのチェックボックスに「レ」マークを入れてください。なお、</t>
  </si>
  <si>
    <t>　　その他の構造からなる場合には、「その他」のチェックボックスに「レ」マークを入れ、併せ</t>
  </si>
  <si>
    <t>　　て具体的な構造を記入してください。</t>
  </si>
  <si>
    <t>　⑦　４欄は、建築基準法施行令第１０８条の３第２項に規定する耐火性能検証法により耐</t>
  </si>
  <si>
    <t>　　火に関する性能が検証されたときは「耐火性能検証法」のチェックボックスに、同令第</t>
  </si>
  <si>
    <t>　　１０８条の３第５項に規定する防火区画検証法により遮炎に関する性能が検証されたと</t>
  </si>
  <si>
    <t>　建築基準法第１２条第１項の規定による定期調査の結果を報告します。この報告書に記載の事項は、</t>
  </si>
  <si>
    <t>事実に相違ありません。</t>
  </si>
  <si>
    <t>特定行政庁</t>
  </si>
  <si>
    <t>（</t>
  </si>
  <si>
    <t>【ﾛ．氏名のフリガナ】</t>
  </si>
  <si>
    <t>【ﾊ．氏名】</t>
  </si>
  <si>
    <t>【ﾆ．勤務先】</t>
  </si>
  <si>
    <t>（</t>
  </si>
  <si>
    <t>【ﾎ．郵便番号】</t>
  </si>
  <si>
    <t>【ﾍ．所在地】</t>
  </si>
  <si>
    <t>【ト．電話番号】</t>
  </si>
  <si>
    <t>）</t>
  </si>
  <si>
    <t>（</t>
  </si>
  <si>
    <t>【４．報告対象建築物】</t>
  </si>
  <si>
    <t>【ｲ．指摘の内容】</t>
  </si>
  <si>
    <t xml:space="preserve"> ※受付欄</t>
  </si>
  <si>
    <t xml:space="preserve"> ※特記欄</t>
  </si>
  <si>
    <t xml:space="preserve"> 平成　 　 年　 　 月　　  日</t>
  </si>
  <si>
    <t xml:space="preserve"> 第　　　　　   　   　　　   号</t>
  </si>
  <si>
    <t xml:space="preserve"> 係員印</t>
  </si>
  <si>
    <t>【ﾛ．階数】</t>
  </si>
  <si>
    <t>【ﾊ．敷地面積】</t>
  </si>
  <si>
    <t>㎡</t>
  </si>
  <si>
    <t>【ﾆ．建築面積】</t>
  </si>
  <si>
    <t>【ﾎ．延べ面積】</t>
  </si>
  <si>
    <t>【３．階別用途別床面積】</t>
  </si>
  <si>
    <t>用　途</t>
  </si>
  <si>
    <t>）</t>
  </si>
  <si>
    <t>床面積</t>
  </si>
  <si>
    <t>㎡）</t>
  </si>
  <si>
    <t>【ｲ．階別用途別】</t>
  </si>
  <si>
    <t>【ﾛ．用途別】</t>
  </si>
  <si>
    <t>【４．性能検証法等の適用】</t>
  </si>
  <si>
    <t>【ｲ．確認に要した図書】</t>
  </si>
  <si>
    <t>【ﾛ．確認済証】</t>
  </si>
  <si>
    <t>）</t>
  </si>
  <si>
    <t>【ﾊ．完了検査に要した図書】</t>
  </si>
  <si>
    <t>【ﾆ．検査済証】</t>
  </si>
  <si>
    <t>【ﾎ．維持保全に関する準則又は計画】</t>
  </si>
  <si>
    <t>【ｲ．今回の調査】</t>
  </si>
  <si>
    <t>【ﾛ．前回の調査】</t>
  </si>
  <si>
    <t>【ﾊ．建築設備の検査】</t>
  </si>
  <si>
    <t>（屋上及び屋根）</t>
  </si>
  <si>
    <t>（敷地及び地盤）</t>
  </si>
  <si>
    <t>（建物の外部）</t>
  </si>
  <si>
    <t>（建物の内部）</t>
  </si>
  <si>
    <t>（避難施設等）</t>
  </si>
  <si>
    <t>（その他）</t>
  </si>
  <si>
    <t>【ﾆ．昇降機等の検査】</t>
  </si>
  <si>
    <t>【ﾊ．改善予定の有無】</t>
  </si>
  <si>
    <t>【ｲ．指摘の内容】</t>
  </si>
  <si>
    <t>（</t>
  </si>
  <si>
    <t>）</t>
  </si>
  <si>
    <t>　　要是正の指摘あり</t>
  </si>
  <si>
    <t>　既存不適格）</t>
  </si>
  <si>
    <t>：要是正の指摘あり</t>
  </si>
  <si>
    <t>【ﾍ．前回の調査に関する書類の写し】</t>
  </si>
  <si>
    <t>　　対象外</t>
  </si>
  <si>
    <t>【２．調査の状況】</t>
  </si>
  <si>
    <t>　　　未実施</t>
  </si>
  <si>
    <t>　　下「増築、改築、用途変更等」という。）について、古いものから順に記入し、確認（建築</t>
  </si>
  <si>
    <t>　　基準法第６条第１項に規定する確認。以下同じ。）を受けている場合は建築確認済証交</t>
  </si>
  <si>
    <t>　　付年月日を、受けていない場合は増築、改築、用途変更等が完了した年月日を、併せ</t>
  </si>
  <si>
    <t>　　ときは「有」のチェックボックスに「レ」マークを入れ、そのうち各階平面図のみがあるとき</t>
  </si>
  <si>
    <t>　　は併せて「各階平面図あり」のチェックボックスに「レ」マークを入れてください。</t>
  </si>
  <si>
    <t>　　ボックスに「レ」マークを入れてください。</t>
  </si>
  <si>
    <t>　　添えてください。</t>
  </si>
  <si>
    <t>　　・　避難階出入口</t>
  </si>
  <si>
    <t>（４）　排煙計画</t>
  </si>
  <si>
    <t>　①　防煙計画は、緑の実線で示してください。</t>
  </si>
  <si>
    <t>　　（排煙区画）</t>
  </si>
  <si>
    <t>　②　排煙種別は、各方式に応じて、区画内毎に下記の記号で表記してください。</t>
  </si>
  <si>
    <t>　　　・自然排煙　：　</t>
  </si>
  <si>
    <t>　　　・機械排煙　：　</t>
  </si>
  <si>
    <t>　　　・排煙緩和又は区画の部分　（令１２６条の２又は告示１４３６号若しくは告示２５６４号）　：</t>
  </si>
  <si>
    <t>（５）　延焼の恐れのある部分</t>
  </si>
  <si>
    <t>（６）　非常照明</t>
  </si>
  <si>
    <t>　　　蓄電池によるもの</t>
  </si>
  <si>
    <t>　　併用のもの</t>
  </si>
  <si>
    <t>　　　発電機によるもの</t>
  </si>
  <si>
    <t>　　玉切れヶ所</t>
  </si>
  <si>
    <t>（７）　非常用エレベーターには　　　　　　と記入してください。</t>
  </si>
  <si>
    <t>（８）　非常用の進入口</t>
  </si>
  <si>
    <t>（９）　その他</t>
  </si>
  <si>
    <t>　①　各階平面図に、それぞれ必要事項を色分けして記入してください。</t>
  </si>
  <si>
    <t>　②　指摘事項の主な部分は、その個所を図面に明示し、必要な場合は写真を添付してください。</t>
  </si>
  <si>
    <t>　　　△</t>
  </si>
  <si>
    <r>
      <t>　</t>
    </r>
    <r>
      <rPr>
        <sz val="11"/>
        <color indexed="10"/>
        <rFont val="ＭＳ Ｐ明朝"/>
        <family val="1"/>
      </rPr>
      <t>①　延焼の恐れのある部分は、実線で記入してください。</t>
    </r>
  </si>
  <si>
    <r>
      <t>　</t>
    </r>
    <r>
      <rPr>
        <sz val="11"/>
        <color indexed="10"/>
        <rFont val="ＭＳ Ｐ明朝"/>
        <family val="1"/>
      </rPr>
      <t>①　</t>
    </r>
    <r>
      <rPr>
        <sz val="11"/>
        <rFont val="ＭＳ Ｐ明朝"/>
        <family val="1"/>
      </rPr>
      <t>非常用の照明装置の配置は、図上に下記の記号を用いて記入してください。</t>
    </r>
  </si>
  <si>
    <r>
      <t>　</t>
    </r>
    <r>
      <rPr>
        <sz val="11"/>
        <color indexed="10"/>
        <rFont val="ＭＳ Ｐ明朝"/>
        <family val="1"/>
      </rPr>
      <t>①</t>
    </r>
    <r>
      <rPr>
        <sz val="11"/>
        <rFont val="ＭＳ Ｐ明朝"/>
        <family val="1"/>
      </rPr>
      <t>　非常用の進入口または非常用の進入口に代わる開口部を　　    で示してください。</t>
    </r>
  </si>
  <si>
    <r>
      <t>　</t>
    </r>
    <r>
      <rPr>
        <sz val="11"/>
        <color indexed="10"/>
        <rFont val="ＭＳ Ｐ明朝"/>
        <family val="1"/>
      </rPr>
      <t>③　図面の縮尺は、審査に支障がない場合は、縮尺１／１００～１／３００によらないことができます。</t>
    </r>
  </si>
  <si>
    <t>（注意）</t>
  </si>
  <si>
    <t>２，第一面関係</t>
  </si>
  <si>
    <t>　①　報告者又は調査者の氏名の記載を自署で行う場合においては、押印を省略すること</t>
  </si>
  <si>
    <t>３．第二面関係</t>
  </si>
  <si>
    <t>　①　この書類は、建築物ごとに作成してください。</t>
  </si>
  <si>
    <t>　③　１欄の「ロ」は、該当する用途地域名を全て記入してください。</t>
  </si>
  <si>
    <t>　⑤　３欄の「イ」は、建築基準法別表第一（い）欄に掲げる用途に供する部分について、</t>
  </si>
  <si>
    <t>　⑥　３欄の「ロ」は、「イ」の用途ごとに床面積の合計を記入してください。</t>
  </si>
  <si>
    <t>　⑧　５欄は、前回調査時以降の建築（新築を除く。）、模様替え、修繕又は用途の変更（以</t>
  </si>
  <si>
    <t>４．第三面関係</t>
  </si>
  <si>
    <t>　②　１欄の「イ」は、調査が終了した年月日を記入してください。</t>
  </si>
  <si>
    <t>　①　※印のある欄は記入しないでください。</t>
  </si>
  <si>
    <t>　②　数字は算用数字を、単位はメートル法を用いてください。</t>
  </si>
  <si>
    <t>　　ができます。</t>
  </si>
  <si>
    <t>　　び代表者氏名を、「ニ」はそれぞれの法人の所在地を記入してください。</t>
  </si>
  <si>
    <t>　　最上階から順に記入し、当該用途に供する部分の床面積を記入してください。ただし、</t>
  </si>
  <si>
    <t>　　特定行政庁が報告の必要がある用途を定めている場合には、その用途について記入し</t>
  </si>
  <si>
    <t>　　ください。</t>
  </si>
  <si>
    <t>　　一部があるときは「有」のチェックボックスに「レ」マークを入れてください。</t>
  </si>
  <si>
    <t>：昭和</t>
  </si>
  <si>
    <t>例）</t>
  </si>
  <si>
    <t>百貨店、展示場、物販店舗</t>
  </si>
  <si>
    <t>劇場、映画館、公会堂、集会場</t>
  </si>
  <si>
    <t>共同住宅、下宿、児童福祉施設</t>
  </si>
  <si>
    <t>（1）</t>
  </si>
  <si>
    <t>（1）</t>
  </si>
  <si>
    <t>博物館、体育館、学校</t>
  </si>
  <si>
    <t>事務所、等</t>
  </si>
  <si>
    <t>←　【ﾆ．用途】は具体的な用途を記入してください。</t>
  </si>
  <si>
    <t>（</t>
  </si>
  <si>
    <t>（注意事項）</t>
  </si>
  <si>
    <t>:防火区画検証法</t>
  </si>
  <si>
    <t>(財)宮城県建築住宅ｾﾝﾀｰ</t>
  </si>
  <si>
    <t>指定期間</t>
  </si>
  <si>
    <t>）</t>
  </si>
  <si>
    <t>・</t>
  </si>
  <si>
    <t>換気設備（中央管理方式の空気調和設備）</t>
  </si>
  <si>
    <t>排煙設備（排煙機を有するもの）</t>
  </si>
  <si>
    <t>非常用の照明装置（予備電源別置型）</t>
  </si>
  <si>
    <t>遊戯施設</t>
  </si>
  <si>
    <t xml:space="preserve">   有</t>
  </si>
  <si>
    <t xml:space="preserve">   無</t>
  </si>
  <si>
    <t>防火扉の作動点検</t>
  </si>
  <si>
    <t xml:space="preserve">   実施</t>
  </si>
  <si>
    <t>日）</t>
  </si>
  <si>
    <t xml:space="preserve">   未実施</t>
  </si>
  <si>
    <t xml:space="preserve">   対象外</t>
  </si>
  <si>
    <t>防火シャッター等の作動点検</t>
  </si>
  <si>
    <t>発覚日時</t>
  </si>
  <si>
    <t>前回防災査察の実施状況</t>
  </si>
  <si>
    <t>改善指示事項</t>
  </si>
  <si>
    <t>計画・実施状況（</t>
  </si>
  <si>
    <t>：平成</t>
  </si>
  <si>
    <t>【１．所有者】</t>
  </si>
  <si>
    <t>【ﾊ．郵便番号】</t>
  </si>
  <si>
    <t>【ﾆ．住所】</t>
  </si>
  <si>
    <t>【ﾎ．電話番号】</t>
  </si>
  <si>
    <t>【２．管理者】</t>
  </si>
  <si>
    <t>【３．調査者】</t>
  </si>
  <si>
    <t>【ｲ．所在地】</t>
  </si>
  <si>
    <t>【ﾛ．名称のフリガナ】</t>
  </si>
  <si>
    <t>【ﾊ．名称】</t>
  </si>
  <si>
    <t>【ﾆ．用途】</t>
  </si>
  <si>
    <t>【５．調査による指摘の概要】</t>
  </si>
  <si>
    <t>【ﾛ．指摘の概要】　</t>
  </si>
  <si>
    <t>（第二面）</t>
  </si>
  <si>
    <t>建築物及びその敷地に関する事項</t>
  </si>
  <si>
    <t>【１．敷地の位置】</t>
  </si>
  <si>
    <t>【ﾛ．用途地域】</t>
  </si>
  <si>
    <t>【２．建築物及びその敷地の概要】</t>
  </si>
  <si>
    <t>【５．増築、改築、用途変更等の経過】</t>
  </si>
  <si>
    <t>【６．関連図書の整備状況】</t>
  </si>
  <si>
    <t>【７．備考】</t>
  </si>
  <si>
    <t>　　　　　　　　　　　　　　　　　　　　　　　　　　　　　　　　　　　　　　　　　　　　　　　　</t>
  </si>
  <si>
    <t>（第三面）</t>
  </si>
  <si>
    <t>調査等の概要</t>
  </si>
  <si>
    <t>様</t>
  </si>
  <si>
    <t>日</t>
  </si>
  <si>
    <t>月</t>
  </si>
  <si>
    <t>年</t>
  </si>
  <si>
    <t>平成</t>
  </si>
  <si>
    <t>印</t>
  </si>
  <si>
    <t>）建築士（</t>
  </si>
  <si>
    <t>第</t>
  </si>
  <si>
    <t>【ｲ．氏名のフリガナ】</t>
  </si>
  <si>
    <t>【ﾛ．氏名】</t>
  </si>
  <si>
    <t>）建築士事務所（</t>
  </si>
  <si>
    <t>）登録第</t>
  </si>
  <si>
    <t>）知事登録第</t>
  </si>
  <si>
    <t>号</t>
  </si>
  <si>
    <t>（</t>
  </si>
  <si>
    <t>　　既存不適格）</t>
  </si>
  <si>
    <t>　　指摘なし</t>
  </si>
  <si>
    <t>　　有</t>
  </si>
  <si>
    <t>（平成</t>
  </si>
  <si>
    <t>月に改善予定）</t>
  </si>
  <si>
    <t>　　無</t>
  </si>
  <si>
    <t>：既存不適格</t>
  </si>
  <si>
    <t>：指摘なし</t>
  </si>
  <si>
    <t>：有</t>
  </si>
  <si>
    <t>：無</t>
  </si>
  <si>
    <t>【ﾊ．改善予定の有無】</t>
  </si>
  <si>
    <t>大臣</t>
  </si>
  <si>
    <t>　　防火地域</t>
  </si>
  <si>
    <t>　　準防火地域</t>
  </si>
  <si>
    <t>　　その他（</t>
  </si>
  <si>
    <t>　　指定なし</t>
  </si>
  <si>
    <t>：防火地域</t>
  </si>
  <si>
    <t>：準防火地域</t>
  </si>
  <si>
    <t>：その他</t>
  </si>
  <si>
    <t>　　鉄筋コンクリート造</t>
  </si>
  <si>
    <t>　　鉄骨鉄筋コンクリート造</t>
  </si>
  <si>
    <t>　　鉄骨造</t>
  </si>
  <si>
    <t>【５．調査による指摘の概要ﾘﾝｸ】</t>
  </si>
  <si>
    <t>【ｲ．指摘の内容】</t>
  </si>
  <si>
    <t>【１．敷地の位置ﾘﾝｸ】</t>
  </si>
  <si>
    <t>【ｲ．防火地域等】</t>
  </si>
  <si>
    <t>【ｲ．構造】</t>
  </si>
  <si>
    <t>：鉄筋コンクリート造</t>
  </si>
  <si>
    <t>：鉄骨鉄筋コンクリート造</t>
  </si>
  <si>
    <t>：鉄骨造</t>
  </si>
  <si>
    <t>地域</t>
  </si>
  <si>
    <t>法22条地域</t>
  </si>
  <si>
    <t>構造</t>
  </si>
  <si>
    <t>木造</t>
  </si>
  <si>
    <t>壁式鉄筋コンクリート造</t>
  </si>
  <si>
    <t>地上</t>
  </si>
  <si>
    <t>階</t>
  </si>
  <si>
    <t>地下</t>
  </si>
  <si>
    <t>階）</t>
  </si>
  <si>
    <t>　　耐火性能検証法</t>
  </si>
  <si>
    <t>　　階避難安全検証法（</t>
  </si>
  <si>
    <t>　　全館避難安全検証法</t>
  </si>
  <si>
    <t>その他</t>
  </si>
  <si>
    <t>上記以外の調査項目</t>
  </si>
  <si>
    <t>特記事項</t>
  </si>
  <si>
    <t>　　防火区画検証法</t>
  </si>
  <si>
    <t>：耐火性能検証法</t>
  </si>
  <si>
    <t>：階避難安全検証法</t>
  </si>
  <si>
    <t>：全館避難安全検証法</t>
  </si>
  <si>
    <t>年号</t>
  </si>
  <si>
    <t>昭和</t>
  </si>
  <si>
    <t>概要（</t>
  </si>
  <si>
    <t>【ｲ．確認に要した図書】</t>
  </si>
  <si>
    <t>　　有（</t>
  </si>
  <si>
    <t>　　各階平面図あり）</t>
  </si>
  <si>
    <t>交付番号</t>
  </si>
  <si>
    <t>交付者</t>
  </si>
  <si>
    <t>　　建築主事</t>
  </si>
  <si>
    <t>　　指定確認検査機関（</t>
  </si>
  <si>
    <t>【４．性能検証法等の適用ﾘﾝｸ】</t>
  </si>
  <si>
    <t>【６．関連図書の整備状況ﾘﾝｸ】</t>
  </si>
  <si>
    <t>：各階平面</t>
  </si>
  <si>
    <t>【ﾛ．確認済証】</t>
  </si>
  <si>
    <t>：建築主事</t>
  </si>
  <si>
    <t>：指定確認検査機関</t>
  </si>
  <si>
    <t>【ﾊ．完了検査に要した図書】</t>
  </si>
  <si>
    <t>【ﾆ．検査済証】</t>
  </si>
  <si>
    <t>【ﾎ．維持保全に関する準則又は計画】</t>
  </si>
  <si>
    <t>　　実施</t>
  </si>
  <si>
    <t>日報告）</t>
  </si>
  <si>
    <t>日実施</t>
  </si>
  <si>
    <t>【ﾛ．前回の調査】</t>
  </si>
  <si>
    <t>【ﾊ．建築設備の検査】</t>
  </si>
  <si>
    <t>【ﾆ．昇降機等の検査】</t>
  </si>
  <si>
    <t>【１．調査及び検査の状況ﾘﾝｸ】</t>
  </si>
  <si>
    <t>：実施</t>
  </si>
  <si>
    <t>：未実施</t>
  </si>
  <si>
    <t>調査等の概要</t>
  </si>
  <si>
    <t>（注意）</t>
  </si>
  <si>
    <t>有</t>
  </si>
  <si>
    <t>　③　記入欄が不足する場合は、枠を拡大、行を追加して記入するか、別紙に必要な事項を</t>
  </si>
  <si>
    <t>　　記入し添えてください。</t>
  </si>
  <si>
    <t>　③　１欄及び２欄は、所有者又は管理者が法人のときは、「ロ」はそれぞれ法人の名称及</t>
  </si>
  <si>
    <t>　⑥　３欄の「ニ」は、調査者が法人に勤務している場合は、調査者の勤務先について記</t>
  </si>
  <si>
    <t>　　入し、勤務先が建築士事務所のときは、事務所登録番号を併せて記入してください。</t>
  </si>
  <si>
    <t>　⑧　第三面の２欄のいずれかの「イ」において「要是正の指摘あり」のチェックボックスに</t>
  </si>
  <si>
    <t>　　「レ」マークをいれたときは、５欄の「イ」の「要是正の指摘あり」のチェックボックスに「レ」</t>
  </si>
  <si>
    <t>　　マークを入れ、それ以外のときは、「指摘なし」のチェックボックスに「レ」マークを入れて</t>
  </si>
  <si>
    <t>　　ください。また、第三面の２欄の「イ」の「要是正の指摘あり」のチェックボックスに「レ」マ</t>
  </si>
  <si>
    <t>　　ークを入れたものの全てにおいて、「既存不適格」のチェックボックスに「レ」マークを入</t>
  </si>
  <si>
    <t>　　れたときは、併せて５欄の「イ」の「既存不適格」のチェックボックスに「レ」マークを入れ</t>
  </si>
  <si>
    <t>　　てください。</t>
  </si>
  <si>
    <t>　　改善予定年月のうち最も早いものを併せて記入してください。</t>
  </si>
  <si>
    <t>　　ときは「有」のチェックボックスに「レ」マークを入れ、第三面の２欄の「ハ」に記入された</t>
  </si>
  <si>
    <t>　⑩　５欄の「ハ」は、第三面の２欄のいずれかの「ハ」において改善予定があるとしている</t>
  </si>
  <si>
    <r>
      <t>　⑨　５欄の「ロ」は、</t>
    </r>
    <r>
      <rPr>
        <sz val="10"/>
        <rFont val="ＭＳ Ｐ明朝"/>
        <family val="1"/>
      </rPr>
      <t>指摘された事項のうち特</t>
    </r>
    <r>
      <rPr>
        <sz val="10.5"/>
        <rFont val="ＭＳ Ｐ明朝"/>
        <family val="1"/>
      </rPr>
      <t>に報告すべき事項があれば記入してください。</t>
    </r>
  </si>
  <si>
    <r>
      <t>　⑪　５欄の「ニ」は、指</t>
    </r>
    <r>
      <rPr>
        <sz val="10"/>
        <rFont val="ＭＳ Ｐ明朝"/>
        <family val="1"/>
      </rPr>
      <t>摘された事項以外に特に報告すべき事項</t>
    </r>
    <r>
      <rPr>
        <sz val="10.5"/>
        <rFont val="ＭＳ Ｐ明朝"/>
        <family val="1"/>
      </rPr>
      <t>があれば</t>
    </r>
    <r>
      <rPr>
        <sz val="10"/>
        <rFont val="ＭＳ Ｐ明朝"/>
        <family val="1"/>
      </rPr>
      <t>記入</t>
    </r>
    <r>
      <rPr>
        <sz val="10.5"/>
        <rFont val="ＭＳ Ｐ明朝"/>
        <family val="1"/>
      </rPr>
      <t>してください。</t>
    </r>
  </si>
  <si>
    <t>　　てください。該当する用途が複数あるときは、それらを全て記入してください。</t>
  </si>
  <si>
    <t>不具合を把握　　　　した年月</t>
  </si>
  <si>
    <t>建築物の外部</t>
  </si>
  <si>
    <t>（5）から（18）</t>
  </si>
  <si>
    <t>防火設備</t>
  </si>
  <si>
    <t>（35）から（36）</t>
  </si>
  <si>
    <t>（37）から（42）</t>
  </si>
  <si>
    <t>（43）から（46）</t>
  </si>
  <si>
    <t>避難施設等</t>
  </si>
  <si>
    <t>令第120条第2項に規定する通路</t>
  </si>
  <si>
    <t>（2）から（3）</t>
  </si>
  <si>
    <t>出入口</t>
  </si>
  <si>
    <t>（11）から（23）</t>
  </si>
  <si>
    <t>（24）から（29）</t>
  </si>
  <si>
    <t>（30）から（40）</t>
  </si>
  <si>
    <t>（6）から（9）</t>
  </si>
  <si>
    <t>：未実施</t>
  </si>
  <si>
    <t>:予定なし</t>
  </si>
  <si>
    <t>第三十六号の二様式（第五条関係）　（Ａ４）</t>
  </si>
  <si>
    <t>【ｲ．資格】</t>
  </si>
  <si>
    <t>特定建築物調査員</t>
  </si>
  <si>
    <t>【ｲ．資格】</t>
  </si>
  <si>
    <t>【ﾎ．防火設備の検査】</t>
  </si>
  <si>
    <t>【ﾛ．指摘の概要】</t>
  </si>
  <si>
    <t>月に実施予定）</t>
  </si>
  <si>
    <t>第三十六号の三様式（第五条、第六条の三、第十一条の四関係）（Ａ４）</t>
  </si>
  <si>
    <t>関係写真</t>
  </si>
  <si>
    <t>別添２様式 （Ａ４）</t>
  </si>
  <si>
    <t>別添１様式　（Ａ３）</t>
  </si>
  <si>
    <t>調　査　結　果　図</t>
  </si>
  <si>
    <t>敷地内の通路</t>
  </si>
  <si>
    <t>土台（木造に限る。）</t>
  </si>
  <si>
    <t>機器及び工作物（冷却等設備、等）</t>
  </si>
  <si>
    <t>建築物の内部</t>
  </si>
  <si>
    <t>壁の室内に面する部分</t>
  </si>
  <si>
    <t>照明器具、懸垂物等</t>
  </si>
  <si>
    <t>石綿等を添加した建築材料</t>
  </si>
  <si>
    <t>その他</t>
  </si>
  <si>
    <t>避雷設備</t>
  </si>
  <si>
    <t>　注）配置図及び各階平面図を添付し、指摘のあった箇所（特記すべき事項を含む）や撮影した写真の位置を明記すること。</t>
  </si>
  <si>
    <t>１．各面共通関係</t>
  </si>
  <si>
    <t>　　調査者欄は削除して構いません。</t>
  </si>
  <si>
    <t>　⑤　３欄の「イ」は、調査者の有する資格等について記入してください。調査者が特定建</t>
  </si>
  <si>
    <t>　　築物調査員である場合は、特定建築物調査員資格者証の交付番号を「特定建築物調</t>
  </si>
  <si>
    <t>　　査員」の番号欄に記入してください。</t>
  </si>
  <si>
    <t>　　について記入し、調査者が法人に勤務していない場合は、調査者の住所について</t>
  </si>
  <si>
    <r>
      <t>　③　１欄の「ロ」から「ホ」までは、報告の対象となっていない場合には「</t>
    </r>
    <r>
      <rPr>
        <sz val="10.5"/>
        <color indexed="53"/>
        <rFont val="ＭＳ Ｐ明朝"/>
        <family val="1"/>
      </rPr>
      <t>対象外</t>
    </r>
    <r>
      <rPr>
        <sz val="10.5"/>
        <rFont val="ＭＳ Ｐ明朝"/>
        <family val="1"/>
      </rPr>
      <t>」のチェック</t>
    </r>
  </si>
  <si>
    <t>　④　１欄の「ハ」から「ホ」は、直前の報告について、それぞれ記入してください。</t>
  </si>
  <si>
    <t>　　建築物の部分の脱落等（以下、「不具合等」という。）について第四面の「不具合の概要」</t>
  </si>
  <si>
    <t>　　欄に記入したときは、５欄の「イ」の「有」のチェックボックスに「レ」マークを入れ、当該不</t>
  </si>
  <si>
    <t>　　具合等について記録が有るときは「ロ」の「有」のチェックボックスに「レ」マークを入れ、</t>
  </si>
  <si>
    <t>　　記録が無いときは「ロ」の「無」のチェックボックスに「レ」マークを入れてください。また、第</t>
  </si>
  <si>
    <t>　　四面にに記入された不具合等のうち当該不具合等を受け既に改善を実施しているもの</t>
  </si>
  <si>
    <t>　　があり、かつ、改善を行う予定があるものがない場合には「ハ」の「実施済」のチェックボッ</t>
  </si>
  <si>
    <t>　　クスに「レ」マークを入れ、第四面に記入された不具合等のうち改善を行う予定があるも</t>
  </si>
  <si>
    <t>　　のがある場合には「改善予定」のチェックボックスに「レ」マークを入れ、第四面の「改善（</t>
  </si>
  <si>
    <t>　　予定）年月」欄に記入された改善予定年月のうち最も早いものを併せて記入し、これら</t>
  </si>
  <si>
    <t>　　以外の場合には、「予定なし」のチェックボックスに「レ」マークを入れてください。</t>
  </si>
  <si>
    <t>　⑩　６欄の「ロ」は、直近の確認に係る確認済証について、該当するチェックボックスに「レ」</t>
  </si>
  <si>
    <t>　　マークを入れてください。「有」の場合は、確認済証の交付年月日を記入し、交付者に関</t>
  </si>
  <si>
    <t>　　するチェックボックスに「レ」マークを入れ、「指定確認検査機関」の場合は、併せてその</t>
  </si>
  <si>
    <t>　　名称を記入してください。</t>
  </si>
  <si>
    <t>チェックボックス</t>
  </si>
  <si>
    <t>□</t>
  </si>
  <si>
    <t>☑</t>
  </si>
  <si>
    <t>（建 築 物）</t>
  </si>
  <si>
    <t>Ａ .　建築物履歴及び添付図面等</t>
  </si>
  <si>
    <t>１ ．　添付図書等</t>
  </si>
  <si>
    <t>２ ．　建築設備の有無</t>
  </si>
  <si>
    <t>３ ．　防火設備の作動点検状況</t>
  </si>
  <si>
    <t>４ ．　事故・異常等の発生状況</t>
  </si>
  <si>
    <t>５ ．　防災査察の実施状況</t>
  </si>
  <si>
    <t>６ ．　その他特記事項</t>
  </si>
  <si>
    <t>防火設備（随時閉鎖式のもの）</t>
  </si>
  <si>
    <t>「当該調査に関与した調査者」欄は、建築基準法施行規則第36の2様式第一面3欄に記入した調査者について記入し、「調査者番号」欄</t>
  </si>
  <si>
    <t>「調査結果」欄は、別表（い）欄に掲げる各調査項目ごとに記入してください。</t>
  </si>
  <si>
    <t>調査者が1人の場合は、記入しなくても構いません。</t>
  </si>
  <si>
    <t>「調査結果」欄のうち「要是正」欄は、別表（い）欄に掲げる各調査項目について（は）欄に掲げる判定基準に該当する場合に○印を記入</t>
  </si>
  <si>
    <t>「特記事項」は、調査の結果、要是正の指摘があった場合のほか、指摘がない場合にあっても特記すべき事項がある場合に、該当する調</t>
  </si>
  <si>
    <t>査項目の番号、調査項目を記入し、「指摘の具体的内容等」欄に指摘又は特記すべき事項の具体的内容を記入するとともに、改善済み</t>
  </si>
  <si>
    <t>の場合及び改善策が明らかになっている場合は「改善策の具体的内容等」欄にその内容を記入し、改善した場合は「改善（予定）年月」</t>
  </si>
  <si>
    <t>欄に当該年月を記入し、改善予定年月が明らかになっている場合は「改善（予定）年月」欄に当該年月を（　）書きで記入してください。</t>
  </si>
  <si>
    <t>配置図及び各階平面図を別添１の様式に従い添付し、指摘（特記すべき事項を含む）のあった箇所や撮影した写真の位置等を明記して</t>
  </si>
  <si>
    <t>れたときは、○印を記入してください。</t>
  </si>
  <si>
    <t>「既存不適格」欄は、「要是正」欄に○印を記入した場合で、建築基準法第3条第2項の規定の適用を受けているものであることが確認さ</t>
  </si>
  <si>
    <t>資格</t>
  </si>
  <si>
    <t>一級</t>
  </si>
  <si>
    <t>二級</t>
  </si>
  <si>
    <t>北海道知事</t>
  </si>
  <si>
    <t>島根県知事</t>
  </si>
  <si>
    <t>宮城県</t>
  </si>
  <si>
    <t>北海道</t>
  </si>
  <si>
    <t>青森県</t>
  </si>
  <si>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</si>
  <si>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</si>
  <si>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</si>
  <si>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</si>
  <si>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</si>
  <si>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</si>
  <si>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</si>
  <si>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</si>
  <si>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</si>
  <si>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</si>
  <si>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</si>
  <si>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</si>
  <si>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</si>
  <si>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</si>
  <si>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</si>
  <si>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</si>
  <si>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</si>
  <si>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</si>
  <si>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</si>
  <si>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</si>
  <si>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</si>
  <si>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</si>
  <si>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</si>
  <si>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</si>
  <si>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</si>
  <si>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</si>
  <si>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</si>
  <si>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</si>
  <si>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</si>
  <si>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</si>
  <si>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</si>
  <si>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</si>
  <si>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</si>
  <si>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</si>
  <si>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</si>
  <si>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</si>
  <si>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</si>
  <si>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</si>
  <si>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</si>
  <si>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</si>
  <si>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</si>
  <si>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</si>
  <si>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</si>
  <si>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</si>
  <si>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特定行政庁</t>
  </si>
  <si>
    <t>事務所登録</t>
  </si>
  <si>
    <t>資格登録</t>
  </si>
  <si>
    <t>宮城県知事</t>
  </si>
  <si>
    <t>青森県知事</t>
  </si>
  <si>
    <t>岩手県知事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</si>
  <si>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</si>
  <si>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</si>
  <si>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</si>
  <si>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</si>
  <si>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</si>
  <si>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</si>
  <si>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</si>
  <si>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</si>
  <si>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</si>
  <si>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</si>
  <si>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</si>
  <si>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</si>
  <si>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</si>
  <si>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</si>
  <si>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</si>
  <si>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</si>
  <si>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</si>
  <si>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</si>
  <si>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</si>
  <si>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</si>
  <si>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</si>
  <si>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</si>
  <si>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</si>
  <si>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</si>
  <si>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</si>
  <si>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</si>
  <si>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</si>
  <si>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</si>
  <si>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</si>
  <si>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</si>
  <si>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</si>
  <si>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</si>
  <si>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</si>
  <si>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</si>
  <si>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</si>
  <si>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</si>
  <si>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</si>
  <si>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</si>
  <si>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</si>
  <si>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</si>
  <si>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</si>
  <si>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</si>
  <si>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機関名</t>
  </si>
  <si>
    <t>(1)</t>
  </si>
  <si>
    <t>(2)</t>
  </si>
  <si>
    <t>(3)</t>
  </si>
  <si>
    <t>(4)</t>
  </si>
  <si>
    <t>(5)</t>
  </si>
  <si>
    <t>(6)</t>
  </si>
  <si>
    <t>(7)</t>
  </si>
  <si>
    <t>(8)</t>
  </si>
  <si>
    <t>(9)</t>
  </si>
  <si>
    <t>(10)</t>
  </si>
  <si>
    <t>(11)</t>
  </si>
  <si>
    <t>(12)</t>
  </si>
  <si>
    <t>別記（Ａ４）</t>
  </si>
  <si>
    <t>調査結果表</t>
  </si>
  <si>
    <t>当該調査に関与した調査者</t>
  </si>
  <si>
    <t>　　　氏　名</t>
  </si>
  <si>
    <t>調査者番号</t>
  </si>
  <si>
    <t>代表となる調査者</t>
  </si>
  <si>
    <t>その他の調査者</t>
  </si>
  <si>
    <t>番号</t>
  </si>
  <si>
    <t>調　査　項　目</t>
  </si>
  <si>
    <t>対象外項目</t>
  </si>
  <si>
    <t>調査結果</t>
  </si>
  <si>
    <t>担当　調査者番号</t>
  </si>
  <si>
    <t>指摘　なし</t>
  </si>
  <si>
    <t>要是正</t>
  </si>
  <si>
    <t>既　存　　不適格</t>
  </si>
  <si>
    <t>敷地及び地盤</t>
  </si>
  <si>
    <t>地盤</t>
  </si>
  <si>
    <t>地盤沈下等による不陸、傾斜等の状況</t>
  </si>
  <si>
    <t>敷地</t>
  </si>
  <si>
    <t>敷地内の排水の状況</t>
  </si>
  <si>
    <t>敷地内の通路</t>
  </si>
  <si>
    <t>敷地内の通路の確保の状況</t>
  </si>
  <si>
    <t>有効幅員の確保の状況</t>
  </si>
  <si>
    <t>敷地内の通路の支障物の状況</t>
  </si>
  <si>
    <t>塀</t>
  </si>
  <si>
    <t>組積造の塀又は補強コンクリートブロック造の塀等の耐震対策の状況</t>
  </si>
  <si>
    <t>組積造の塀又は補強コンクリートブロック造の塀等の劣化及び損傷の状況</t>
  </si>
  <si>
    <t>擁壁</t>
  </si>
  <si>
    <t>擁壁の劣化及び損傷の状況</t>
  </si>
  <si>
    <t>擁壁の水抜きパイプの維持保全の状況</t>
  </si>
  <si>
    <t>建築物の外部</t>
  </si>
  <si>
    <t>基礎</t>
  </si>
  <si>
    <t>基礎の沈下等の状況</t>
  </si>
  <si>
    <t>基礎の劣化及び損傷の状況</t>
  </si>
  <si>
    <t>土台（木造に限る）</t>
  </si>
  <si>
    <t>土台の沈下等の状況</t>
  </si>
  <si>
    <t>土台の劣化及び損傷の状況</t>
  </si>
  <si>
    <t>外壁</t>
  </si>
  <si>
    <t>躯体等</t>
  </si>
  <si>
    <t>外壁、軒裏及び外壁の開口部で延焼のおそれのある部分の防火対策の状況</t>
  </si>
  <si>
    <t>木造の外壁躯体の劣化及び損傷の状況</t>
  </si>
  <si>
    <t>組積造の外壁躯体の劣化及び損傷の状況</t>
  </si>
  <si>
    <t>補強コンクリートブロック造の外壁躯体の劣化及び損傷の状況</t>
  </si>
  <si>
    <t>鉄骨造の外壁躯体の劣化及び損傷の状況</t>
  </si>
  <si>
    <t>鉄筋コンクリート造及び鉄骨鉄筋コンクリート造の外壁躯体の劣化及び損傷の状況</t>
  </si>
  <si>
    <t>外壁仕上げ材等</t>
  </si>
  <si>
    <t>タイル、石張り等（乾式工法によるものを除く。）、モルタル等の劣化及び損傷の状況</t>
  </si>
  <si>
    <t>乾式工法によるタイル、石張り等の劣化及び損傷の状況</t>
  </si>
  <si>
    <t>(13)</t>
  </si>
  <si>
    <t>金属系パネル（帳壁を含む。）の劣化及び損傷の状況</t>
  </si>
  <si>
    <t>(14)</t>
  </si>
  <si>
    <t>コンクリート系パネル（帳壁を含む。）の劣化及び損傷の状況</t>
  </si>
  <si>
    <t>(15)</t>
  </si>
  <si>
    <t>窓サッシ等</t>
  </si>
  <si>
    <t>サッシ等の劣化及び損傷の状況</t>
  </si>
  <si>
    <t>(16)</t>
  </si>
  <si>
    <t>はめ殺し窓のガラスの固定の状況</t>
  </si>
  <si>
    <t>(17)</t>
  </si>
  <si>
    <t>外壁に緊結された広告板、空調室外機等</t>
  </si>
  <si>
    <t>機器本体の劣化及び損傷の状況</t>
  </si>
  <si>
    <t>(18)</t>
  </si>
  <si>
    <t>支持部分等の劣化及び損傷の状況</t>
  </si>
  <si>
    <t>屋上及び屋根</t>
  </si>
  <si>
    <t>屋上面</t>
  </si>
  <si>
    <t>屋上面の劣化及び損傷の状況</t>
  </si>
  <si>
    <t>屋上周り（屋上面を除く。）</t>
  </si>
  <si>
    <t>パラペットの立上り面の劣化及び損傷の状況</t>
  </si>
  <si>
    <t>笠木モルタル等の劣化及び損傷の状況</t>
  </si>
  <si>
    <t>金属笠木の劣化及び損傷の状況</t>
  </si>
  <si>
    <t>排水溝（ドレーンを含む。）の劣化及び損傷の状況</t>
  </si>
  <si>
    <t>屋根（屋上面を除く。）</t>
  </si>
  <si>
    <t>屋根の防火対策の状況</t>
  </si>
  <si>
    <t>屋根の劣化及び損傷の状況</t>
  </si>
  <si>
    <t>機器及び工作物（冷却塔設備、広告塔等）</t>
  </si>
  <si>
    <t>機器、工作物本体及び接合部の劣化及び損傷の状況</t>
  </si>
  <si>
    <t>建築物の内部</t>
  </si>
  <si>
    <t>防火区画</t>
  </si>
  <si>
    <t>令第112条第9項に規定する区画の状況</t>
  </si>
  <si>
    <t>令第112条第1項から第3項まで又は同条第5項から第8項までの各項に規定する区画の状況</t>
  </si>
  <si>
    <t>令第112条第12項又は第13項に規定する区画の状況</t>
  </si>
  <si>
    <t>防火区画の外周部</t>
  </si>
  <si>
    <t>令第112条第10項に規定する外壁等及び同条第11項に規定する防火設備の処置の状況</t>
  </si>
  <si>
    <t>令第112条第10項に規定する外壁等及び同条第11項に規定する防火設備の劣化及び損傷の状況</t>
  </si>
  <si>
    <t>壁の室内に面する部分</t>
  </si>
  <si>
    <t>木造の壁の室内に面する部分の躯体の劣化及び損傷の状況</t>
  </si>
  <si>
    <t>組積造の壁の室内に面する部分の躯体の劣化及び損傷の状況</t>
  </si>
  <si>
    <t>補強コンクリートブロック造の壁の室内に面する部分の躯体の劣化及び損傷の状況</t>
  </si>
  <si>
    <t>鉄骨造の壁の室内に面する部分の躯体の劣化及び損傷の状況</t>
  </si>
  <si>
    <t>鉄筋コンクリート造及び鉄骨鉄筋コンクリート造の壁の室内に面する部分の躯体の劣化及び損傷の状況</t>
  </si>
  <si>
    <t>1時間準耐火基準に適合する準耐火構造の壁、耐火構造の壁又は準耐火構造の壁（防火区画を構成する壁等に限る。）</t>
  </si>
  <si>
    <t>準耐火性能等の確保の状況</t>
  </si>
  <si>
    <t>部材の劣化及び損傷の状況</t>
  </si>
  <si>
    <t>鉄骨の耐火被覆の劣化及び損傷の状況</t>
  </si>
  <si>
    <t>給水管、配電管その他の管又は風道の区画貫通部の充填等の処理の状況</t>
  </si>
  <si>
    <t>令第114条に規定する界壁、間仕切壁及び隔壁</t>
  </si>
  <si>
    <t>令第114条に規定する界壁、間仕切壁及び隔壁の状況</t>
  </si>
  <si>
    <t>令第128条の5各項に規定する建築物の壁の室内に面する部分</t>
  </si>
  <si>
    <t>室内に面する部分の仕上げの維持保全の状況</t>
  </si>
  <si>
    <t>床</t>
  </si>
  <si>
    <t>躯体等</t>
  </si>
  <si>
    <t>木造の床躯体の劣化及び損傷の状況</t>
  </si>
  <si>
    <t>鉄骨造の床躯体の劣化及び損傷の状況</t>
  </si>
  <si>
    <t>鉄筋コンクリート造及び鉄骨鉄筋コンクリート造の床躯体の劣化及び損傷の状況</t>
  </si>
  <si>
    <t>1時間準耐火基準に適合する準耐火構造の床、耐火構造の床（防火区画を構成する床に限る。）</t>
  </si>
  <si>
    <t>準耐火性能等の確保の状況</t>
  </si>
  <si>
    <t>部材の劣化及び損傷の状況</t>
  </si>
  <si>
    <t>給水管、配電管その他の管又は風道の区画貫通部の充填等の処理の状況</t>
  </si>
  <si>
    <t>天井</t>
  </si>
  <si>
    <t>令第128条の5各項に規定する建築物の天井の室内に面する部分</t>
  </si>
  <si>
    <t>室内に面する部分の仕上げの維持保全の状況</t>
  </si>
  <si>
    <t>室内に面する部分の仕上げの劣化及び損傷の状況</t>
  </si>
  <si>
    <t>特定天井</t>
  </si>
  <si>
    <t>特定天井の天井材の劣化及び損傷の状況</t>
  </si>
  <si>
    <t>防火設備（防火戸、シャッターその他これらに類するものに限る。）</t>
  </si>
  <si>
    <t>区画に対応した防火設備の設置の状況</t>
  </si>
  <si>
    <t>居室から地上へ通じる主たる廊下、階段その他の通路に設置された防火設備におけるくぐり戸の設置の状況</t>
  </si>
  <si>
    <t>昭和48年建設省告示第2563号第1第一号ロに規定する基準への適合の状況</t>
  </si>
  <si>
    <t>防火扉の開放方向</t>
  </si>
  <si>
    <t>常閉防火設備の本体と枠の劣化及び損傷の状況</t>
  </si>
  <si>
    <t>常閉防火設備の閉鎖又は作動の状況</t>
  </si>
  <si>
    <t>常閉防火設備の閉鎖又は作動の障害となる物品の放置の状況</t>
  </si>
  <si>
    <t>常時閉鎖防火扉の固定の状況</t>
  </si>
  <si>
    <t>照明器具、懸垂物等</t>
  </si>
  <si>
    <t>照明器具、懸垂物等の落下防止対策の状況</t>
  </si>
  <si>
    <t>防火設備の閉鎖の障害となる照明器具、懸垂物等の状況</t>
  </si>
  <si>
    <t>居室の採光及び換気</t>
  </si>
  <si>
    <t>採光のための開口部の面積の確保の状況</t>
  </si>
  <si>
    <t>採光の妨げとなる物品の放置の状況</t>
  </si>
  <si>
    <t>換気のための開口部の面積の確保の状況</t>
  </si>
  <si>
    <t>換気設備の設置の状況</t>
  </si>
  <si>
    <t>換気設備の作動の状況</t>
  </si>
  <si>
    <t>換気の妨げとなる物品の放置の状況</t>
  </si>
  <si>
    <t>石綿等を添加した建築材料</t>
  </si>
  <si>
    <t>吹付け石綿及び吹付けロックウールでその含有する石綿の重量が当該建築材料の重量の0.1ﾊﾟｰｾﾝﾄを超えるもの（以下「吹付け石綿等」という。）の使用の状況</t>
  </si>
  <si>
    <t>吹付け石綿等の劣化の状況</t>
  </si>
  <si>
    <t>除去又は及び囲い込み若しくは封じ込めによる飛散防止措置の実施の状況</t>
  </si>
  <si>
    <t>囲い込み又は封じ込めによる飛散防止措置の劣化及び損傷の状況</t>
  </si>
  <si>
    <t>避難施設等</t>
  </si>
  <si>
    <t>（1）</t>
  </si>
  <si>
    <t>令第120条第２項に規定する通路</t>
  </si>
  <si>
    <t>令第120条第2項に規定する通路の確保の状況</t>
  </si>
  <si>
    <t>廊下</t>
  </si>
  <si>
    <t>幅員の確保の状況</t>
  </si>
  <si>
    <t>物品の放置の状況</t>
  </si>
  <si>
    <t>出入口</t>
  </si>
  <si>
    <t>出入口の確保の状況</t>
  </si>
  <si>
    <t>屋上広場</t>
  </si>
  <si>
    <t>屋上広場の確保の状況</t>
  </si>
  <si>
    <t>避難上有効なバルコニー</t>
  </si>
  <si>
    <t>避難上有効なバルコニーの確保の状況</t>
  </si>
  <si>
    <t>手すり等の劣化及び損傷の状況</t>
  </si>
  <si>
    <t>避難器具の操作性の確保の状況</t>
  </si>
  <si>
    <t>階段</t>
  </si>
  <si>
    <t>直通階段の設置の状況</t>
  </si>
  <si>
    <t>手すりの設置の状況</t>
  </si>
  <si>
    <t>階段各部の劣化及び損傷の状況</t>
  </si>
  <si>
    <t>屋内に設けられた避難階段</t>
  </si>
  <si>
    <t>階段室の構造の確保の状況</t>
  </si>
  <si>
    <t>屋外に設けられた避難階段</t>
  </si>
  <si>
    <t>屋内と階段との間の防火区画の確保の状況</t>
  </si>
  <si>
    <t>開放性の確保の状況</t>
  </si>
  <si>
    <t>特別避難階段</t>
  </si>
  <si>
    <t>バルコニー又は付室の構造及び面積の確保の状況</t>
  </si>
  <si>
    <t>付室等の排煙設備の設置の状況</t>
  </si>
  <si>
    <t>付室等の排煙設備の作動の状況</t>
  </si>
  <si>
    <t>付室等の外気に向かって開くことができる窓の状況</t>
  </si>
  <si>
    <t>排煙設備等</t>
  </si>
  <si>
    <t>防煙壁</t>
  </si>
  <si>
    <t>防煙区画の設置の状況</t>
  </si>
  <si>
    <t>防煙垂れ壁の劣化及び損傷の状況</t>
  </si>
  <si>
    <t>可動式防煙垂れ壁の作動の状況</t>
  </si>
  <si>
    <t>排煙設備</t>
  </si>
  <si>
    <t>排煙設備の設置の状況</t>
  </si>
  <si>
    <t>排煙設備の作動の状況</t>
  </si>
  <si>
    <t>自然排煙口の維持保全の状況</t>
  </si>
  <si>
    <t>その他の設備等</t>
  </si>
  <si>
    <t>非常用の進入口等</t>
  </si>
  <si>
    <t>非常用の進入口等の設置の状況</t>
  </si>
  <si>
    <t>非常用の進入口等の維持保全の状況</t>
  </si>
  <si>
    <t>非常用エレベーター</t>
  </si>
  <si>
    <t>乗降ロビーの構造及び面積の確保の状況</t>
  </si>
  <si>
    <t>乗降ロビー等の排煙設備の設置の状況</t>
  </si>
  <si>
    <t>乗降ロビー等の排煙設備の作動の状況</t>
  </si>
  <si>
    <t>乗降ロビー等の外気に向かって開くことができる窓の状況</t>
  </si>
  <si>
    <t>非常用エレベーターの作動の状況</t>
  </si>
  <si>
    <t>非常用の照明装置の状況</t>
  </si>
  <si>
    <t>非常用の照明装置の設置の状況</t>
  </si>
  <si>
    <t>非常用の照明装置の作動の状況</t>
  </si>
  <si>
    <t>照明の妨げとなる物品の放置の状況</t>
  </si>
  <si>
    <t>その他</t>
  </si>
  <si>
    <t>特殊な構造等</t>
  </si>
  <si>
    <t>膜構造建築物の膜体、取付部材等</t>
  </si>
  <si>
    <t>膜体及び取付部材の劣化及び損傷の状況</t>
  </si>
  <si>
    <t>膜張力及びケーブル張力の状況</t>
  </si>
  <si>
    <t>免震構造建築物の免震層及び免震装置</t>
  </si>
  <si>
    <t>免震装置の劣化及び損傷の状況（免震装置が可視状態にある場合に限る。）</t>
  </si>
  <si>
    <t>上部構造の可動の状況</t>
  </si>
  <si>
    <t>避雷設備</t>
  </si>
  <si>
    <t>避雷針、避雷導線等の劣化及び損傷の状況</t>
  </si>
  <si>
    <t>煙突</t>
  </si>
  <si>
    <t>建築物に設ける煙突</t>
  </si>
  <si>
    <t>煙突本体及び建築物との接合部の劣化及び損傷の状況</t>
  </si>
  <si>
    <t>付帯金物の劣化及び損傷の状況</t>
  </si>
  <si>
    <t>令第138条第1項第一号に掲げる煙突</t>
  </si>
  <si>
    <t>煙突本体の劣化及び損傷の状況</t>
  </si>
  <si>
    <t>上記以外の調査項目</t>
  </si>
  <si>
    <t>特記事項</t>
  </si>
  <si>
    <t>番号</t>
  </si>
  <si>
    <t>調査項目</t>
  </si>
  <si>
    <t>指摘の具体的内容等</t>
  </si>
  <si>
    <t>改善策の具体的内容等</t>
  </si>
  <si>
    <t>改善（予定）年月</t>
  </si>
  <si>
    <t>①</t>
  </si>
  <si>
    <t>②</t>
  </si>
  <si>
    <t>③</t>
  </si>
  <si>
    <t>に調査者を特定できる番号、記号等を記入してください。当該建築物の調査を行った調査者が１人の場合は、その他の調査者欄は削除</t>
  </si>
  <si>
    <t>して構いません。</t>
  </si>
  <si>
    <t>④</t>
  </si>
  <si>
    <t>⑤</t>
  </si>
  <si>
    <t>⑥</t>
  </si>
  <si>
    <t>してください。</t>
  </si>
  <si>
    <t>⑦</t>
  </si>
  <si>
    <t>⑧</t>
  </si>
  <si>
    <t>⑨</t>
  </si>
  <si>
    <t>⑩</t>
  </si>
  <si>
    <t>⑪</t>
  </si>
  <si>
    <t>⑫</t>
  </si>
  <si>
    <t>ください。</t>
  </si>
  <si>
    <t>⑬</t>
  </si>
  <si>
    <t>有無</t>
  </si>
  <si>
    <t>○</t>
  </si>
  <si>
    <t>該当しない調査項目がある場合は、当該項目の「対象外項目」欄に○印を記入してください。</t>
  </si>
  <si>
    <t>「担当調査者番号」欄は、「調査に関与した調査者」欄で記入した番号、記号等を記入してください。ただし、当該建築物の調査を行った</t>
  </si>
  <si>
    <t>7「上記以外の調査項目」欄は、第1ただし書の規定により特定行政庁が調査項目を追加したときに、特定行政庁が追加した調査項目を</t>
  </si>
  <si>
    <t>追加し、⑤から⑧に準じて調査結果等を記入してください。なお、これらの項目がない場合は、7は削除して構いません。</t>
  </si>
  <si>
    <t>【１．所有者】</t>
  </si>
  <si>
    <t>【２．管理者】</t>
  </si>
  <si>
    <t>【１．所有者】と【２．管理者】が異なる場合の報告者は【２．管理者】となります。</t>
  </si>
  <si>
    <t>所有者・管理者が法人の場合、役職及び氏名を記載して下さい。</t>
  </si>
  <si>
    <t>郵便物が所有者又は管理者に届かずに戻ってくるケースが見受けられます。</t>
  </si>
  <si>
    <t>氏名・郵便番号・住所は正しく記載願います。</t>
  </si>
  <si>
    <t>日付は報告日(調査又は検査をした日ではありません)を記入してください。</t>
  </si>
  <si>
    <t>整理番号欄に、所有者又は管理者宛に送付している通知書の右下に記載されている整理番号を記入願います。</t>
  </si>
  <si>
    <t>前回の定期調査の後に、把握した不具合について記載します。</t>
  </si>
  <si>
    <t>※今回調査した指摘事項は含まれません。</t>
  </si>
  <si>
    <t>※前回の定期調査の後に不具合を把握していない場合は、第四面を省略することがきいます。</t>
  </si>
  <si>
    <t>第四面に「不具合等の状況について」記載したときは「有」のチェックボックスに「レ」マークを入れ、</t>
  </si>
  <si>
    <t>記載がないときは「無」のチェックボックスに「レ」マークを入れてください。</t>
  </si>
  <si>
    <t>不具合等が「有」の場合で、【ﾊ．改善の状況】の予定なしのチェックボックスに「レ」マークを入れたときは</t>
  </si>
  <si>
    <t>理由欄にその理由を直接入力してください。</t>
  </si>
  <si>
    <r>
      <t>　この様式は、</t>
    </r>
    <r>
      <rPr>
        <sz val="11"/>
        <color indexed="10"/>
        <rFont val="ＭＳ Ｐゴシック"/>
        <family val="3"/>
      </rPr>
      <t>仙台市・塩竈市・石巻市</t>
    </r>
    <r>
      <rPr>
        <sz val="11"/>
        <rFont val="ＭＳ Ｐゴシック"/>
        <family val="3"/>
      </rPr>
      <t>の特定建築物等の定期調査報告のみに</t>
    </r>
  </si>
  <si>
    <t>ご利用ください。</t>
  </si>
  <si>
    <t>　提出書類は、【省令】・【告示】及び各特定行政庁の建築基準法施行細則で定められた書類となります。</t>
  </si>
  <si>
    <r>
      <t>　</t>
    </r>
    <r>
      <rPr>
        <sz val="11"/>
        <color indexed="12"/>
        <rFont val="ＭＳ Ｐゴシック"/>
        <family val="3"/>
      </rPr>
      <t>「定期調査報告書」一式</t>
    </r>
    <r>
      <rPr>
        <sz val="11"/>
        <rFont val="ＭＳ Ｐゴシック"/>
        <family val="3"/>
      </rPr>
      <t>（定期調査報告書、定期調査票、調査結果表、関係写真(要是正の判定ありの場合)、付近見取図又は案内図、調査結果図又は配置図及び各階平面図）に、「定期調査報告概要書」を添えて提出願います。</t>
    </r>
  </si>
  <si>
    <r>
      <t>　</t>
    </r>
    <r>
      <rPr>
        <sz val="11"/>
        <color indexed="12"/>
        <rFont val="ＭＳ Ｐゴシック"/>
        <family val="3"/>
      </rPr>
      <t>「定期調査報告概要書」</t>
    </r>
    <r>
      <rPr>
        <sz val="11"/>
        <rFont val="ＭＳ Ｐゴシック"/>
        <family val="3"/>
      </rPr>
      <t>は、</t>
    </r>
    <r>
      <rPr>
        <sz val="11"/>
        <color indexed="12"/>
        <rFont val="ＭＳ Ｐゴシック"/>
        <family val="3"/>
      </rPr>
      <t>「定期調査報告書」</t>
    </r>
    <r>
      <rPr>
        <sz val="11"/>
        <rFont val="ＭＳ Ｐゴシック"/>
        <family val="3"/>
      </rPr>
      <t>に入力すると必要項目が自動的</t>
    </r>
  </si>
  <si>
    <t>に入力されます。（一部直接入力必要箇所あり）</t>
  </si>
  <si>
    <t>※</t>
  </si>
  <si>
    <t>このファイルはマクロを含みます。</t>
  </si>
  <si>
    <t>　　　　ただし、【７．建築物等に係る不具合等の状況】欄は不具合等を把握した場合、直</t>
  </si>
  <si>
    <t>　　　  す。この「定期調査報告概要書」に直接入力しないでください。</t>
  </si>
  <si>
    <t>※　この「定期調査報告概要書」には「定期調査報告書」に入力した内容が反映されま</t>
  </si>
  <si>
    <t>　　　接入力が必要になる場合があります。</t>
  </si>
  <si>
    <t>整理番号欄</t>
  </si>
  <si>
    <t>用途地域が一つの場合は、左側のドロップダウンリストから選択してください。二つの地域にまたがる場合は、右側のドロップダウンリストからも選択してください。</t>
  </si>
  <si>
    <t>定期調査報告書</t>
  </si>
  <si>
    <t>（第二面）</t>
  </si>
  <si>
    <t>（第一面）</t>
  </si>
  <si>
    <t>定期調査報告概要書</t>
  </si>
  <si>
    <t>（第一面）</t>
  </si>
  <si>
    <t>指摘の内容</t>
  </si>
  <si>
    <t>指摘の概要</t>
  </si>
  <si>
    <t>改善予定</t>
  </si>
  <si>
    <t>要是正の指摘あり</t>
  </si>
  <si>
    <t>月に改善予定）</t>
  </si>
  <si>
    <t>(既存不適格)</t>
  </si>
  <si>
    <t>無</t>
  </si>
  <si>
    <t>第三面　【２. 調査の状況】　別紙</t>
  </si>
  <si>
    <t>調査の状況</t>
  </si>
  <si>
    <t>（敷地及び地盤）</t>
  </si>
  <si>
    <t>（建物の外部）</t>
  </si>
  <si>
    <t>（屋上及び屋根）</t>
  </si>
  <si>
    <t>（建物の内部）</t>
  </si>
  <si>
    <t>（その他）</t>
  </si>
  <si>
    <t>対象の調査部位を選択してください。</t>
  </si>
  <si>
    <t>元号</t>
  </si>
  <si>
    <t>昭和 ・ 平成</t>
  </si>
  <si>
    <t>←　年号をドロップダウンリストから選択してください。</t>
  </si>
  <si>
    <t>特定建築物検査員の資格番号は数字のみを入力すると数字の先頭に「A」が自動で付与されます。</t>
  </si>
  <si>
    <t>たとえば資格番号が「A00000001」ならば「1」とだけ入力してください。</t>
  </si>
  <si>
    <t>仙台市長</t>
  </si>
  <si>
    <t>塩竈市長</t>
  </si>
  <si>
    <t>石巻市長</t>
  </si>
  <si>
    <t>　　 未実施</t>
  </si>
  <si>
    <t>　　 対象外</t>
  </si>
  <si>
    <t>　指摘なし</t>
  </si>
  <si>
    <t>　この様式には、第三十六号の二様式に記入した内容と同一の内容を記入してください。なお､第一面の５欄の「ロ」</t>
  </si>
  <si>
    <t>代表用途</t>
  </si>
  <si>
    <t>用途地域</t>
  </si>
  <si>
    <t>店舗等</t>
  </si>
  <si>
    <t>劇場等</t>
  </si>
  <si>
    <t>集会場等</t>
  </si>
  <si>
    <t>旅館等</t>
  </si>
  <si>
    <t>病院等</t>
  </si>
  <si>
    <t>共同住宅等</t>
  </si>
  <si>
    <t>児童福祉施設等</t>
  </si>
  <si>
    <t>博物館等</t>
  </si>
  <si>
    <t>事務所等</t>
  </si>
  <si>
    <t>第一種低層住居専用地域</t>
  </si>
  <si>
    <t>第二種低層住居専用地域</t>
  </si>
  <si>
    <t>第一種中高層住居専用地域</t>
  </si>
  <si>
    <t>第一種住居地域</t>
  </si>
  <si>
    <t>第二種住居地域</t>
  </si>
  <si>
    <t>準住居地域</t>
  </si>
  <si>
    <t>近隣商業地域</t>
  </si>
  <si>
    <t>商業地域</t>
  </si>
  <si>
    <t>準工業地域</t>
  </si>
  <si>
    <t>工業地域</t>
  </si>
  <si>
    <t>工業専用地域</t>
  </si>
  <si>
    <t>及び「ニ」は同様式第三面の２欄から４欄において指摘があった項目について、第一面の７欄の「ハ」は同様式第四面</t>
  </si>
  <si>
    <t>に記入されたものについて、すべて記入してください。</t>
  </si>
  <si>
    <t>【ﾛ. 氏名】欄に入力するとフリガナが表示されます。(以下、管理者・調査者欄も同様)</t>
  </si>
  <si>
    <t>報告者氏名</t>
  </si>
  <si>
    <t>調査者氏名</t>
  </si>
  <si>
    <t>ビューローベリタスジャパン(株)</t>
  </si>
  <si>
    <t>日本ＥＲＩ(株)</t>
  </si>
  <si>
    <t>(一財)日本建築センター</t>
  </si>
  <si>
    <t>ハウスプラス確認検査(株)</t>
  </si>
  <si>
    <t>(株)国際確認検査センター</t>
  </si>
  <si>
    <t>(株)東日本住宅評価センター</t>
  </si>
  <si>
    <t>(株)仙台都市整備センター</t>
  </si>
  <si>
    <t>(株)東北建築センター</t>
  </si>
  <si>
    <t>(一財)宮城県建築住宅センター</t>
  </si>
  <si>
    <t>　　 無</t>
  </si>
  <si>
    <t>　　　 指摘なし</t>
  </si>
  <si>
    <t>　 既存不適格）</t>
  </si>
  <si>
    <t>（平成</t>
  </si>
  <si>
    <t>有</t>
  </si>
  <si>
    <t>報告先の特定行政庁をリストから選択してください。</t>
  </si>
  <si>
    <t>【ﾛ～ﾎ】欄は前回の報告について記入してください。</t>
  </si>
  <si>
    <t>平成</t>
  </si>
  <si>
    <t>年</t>
  </si>
  <si>
    <t>　 維持保全計画等により、平成</t>
  </si>
  <si>
    <t>月外壁改修工事実施予定</t>
  </si>
  <si>
    <t>月外壁改修工事実施済み</t>
  </si>
  <si>
    <t>月外壁改修工事実施予定</t>
  </si>
  <si>
    <t>←　報告対象建築物名称のフリガナを記入してください。</t>
  </si>
  <si>
    <t>　 　維持保全計画等により、平成</t>
  </si>
  <si>
    <t>(株)都市居住評価センター</t>
  </si>
  <si>
    <t>　　きは、「防火区画検証法」のチェックボックスに、同令第１２８条の６第３項に規定する区</t>
  </si>
  <si>
    <t>　　画避難安全検証法により区画避難安全性能が検証されたときは「区画避難安全検証法」</t>
  </si>
  <si>
    <t>　　区画避難安全検証法（</t>
  </si>
  <si>
    <t>　　のチェックボックスに、同令第１２９条３項に規定する階避難安全検証法により階避難</t>
  </si>
  <si>
    <t>　　安全性能が検証されたときは「階避難安全検証法」のチェックボックスに、同令第１２９条</t>
  </si>
  <si>
    <t>　　の２第４項に規定する全館避難安全検証法により全館避難安全性能が検証されたとき</t>
  </si>
  <si>
    <t>　　は「全館避難安全検証法」のチェックボックスに、それぞれ「レ」マークを入れ、「区画避</t>
  </si>
  <si>
    <t>　　難安全検証法」の場合は区画避難安全性能を検証した階を「階避難安全検証法」の</t>
  </si>
  <si>
    <t>　　場合は階避難安全性能を検証した階を、併せて記入してください。建築基準法第３８条</t>
  </si>
  <si>
    <t>　　（同法第６７条の２、第６７条の４及び第８８条第１項において準用する場合を含む。）</t>
  </si>
  <si>
    <t>　　の規定による特殊構造方法等認定、同法第６８条の２５第３項の規定による構造方法等</t>
  </si>
  <si>
    <t>　　の認定又は建築基準法の一部を改正する法律（平成１０年法律第１０１号）による改正前</t>
  </si>
  <si>
    <t>　　の建築基準法第３８条の規定による認定を受けている建築物のうち、当該適用について</t>
  </si>
  <si>
    <t>　　特に報告が必要なものについては「その他」のチェックボックスに　「レ」マークを入れ、</t>
  </si>
  <si>
    <t>　　その概要を記入してください。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</si>
</sst>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_ "/>
    <numFmt numFmtId="178" formatCode="#,##0.00_);[Red]\(#,##0.00\)"/>
    <numFmt numFmtId="179" formatCode="#,##0.00_ ;[Red]\-#,##0.00\ "/>
    <numFmt numFmtId="180" formatCode="00000"/>
    <numFmt numFmtId="181" formatCode="&quot;A&quot;00000000"/>
  </numFmts>
  <fonts count="92">
    <font>
      <sz val="11"/>
      <name val="ＭＳ Ｐゴシック"/>
      <family val="3"/>
    </font>
    <font>
      <sz val="11"/>
      <color indexed="8"/>
      <name val="ＭＳ Ｐ明朝"/>
      <family val="1"/>
    </font>
    <font>
      <sz val="6"/>
      <name val="ＭＳ Ｐゴシック"/>
      <family val="3"/>
    </font>
    <font>
      <sz val="11"/>
      <name val="ＭＳ Ｐ明朝"/>
      <family val="1"/>
    </font>
    <font>
      <sz val="9"/>
      <name val="ＭＳ Ｐ明朝"/>
      <family val="1"/>
    </font>
    <font>
      <sz val="10"/>
      <name val="ＭＳ Ｐ明朝"/>
      <family val="1"/>
    </font>
    <font>
      <b/>
      <sz val="11"/>
      <name val="ＭＳ Ｐゴシック"/>
      <family val="3"/>
    </font>
    <font>
      <sz val="9"/>
      <name val="ＭＳ Ｐゴシック"/>
      <family val="3"/>
    </font>
    <font>
      <sz val="11"/>
      <name val="ＭＳ 明朝"/>
      <family val="1"/>
    </font>
    <font>
      <b/>
      <sz val="11"/>
      <name val="ＭＳ Ｐ明朝"/>
      <family val="1"/>
    </font>
    <font>
      <sz val="16"/>
      <name val="ＭＳ Ｐゴシック"/>
      <family val="3"/>
    </font>
    <font>
      <sz val="12"/>
      <name val="ＭＳ Ｐゴシック"/>
      <family val="3"/>
    </font>
    <font>
      <sz val="18"/>
      <name val="ＭＳ Ｐゴシック"/>
      <family val="3"/>
    </font>
    <font>
      <sz val="11"/>
      <color indexed="10"/>
      <name val="ＭＳ Ｐ明朝"/>
      <family val="1"/>
    </font>
    <font>
      <b/>
      <sz val="14"/>
      <name val="ＭＳ Ｐ明朝"/>
      <family val="1"/>
    </font>
    <font>
      <b/>
      <sz val="14"/>
      <name val="ＭＳ Ｐゴシック"/>
      <family val="3"/>
    </font>
    <font>
      <sz val="10"/>
      <name val="ＭＳ Ｐゴシック"/>
      <family val="3"/>
    </font>
    <font>
      <sz val="10"/>
      <color indexed="10"/>
      <name val="ＭＳ ゴシック"/>
      <family val="3"/>
    </font>
    <font>
      <b/>
      <sz val="10"/>
      <color indexed="12"/>
      <name val="ＭＳ Ｐ明朝"/>
      <family val="1"/>
    </font>
    <font>
      <sz val="10.5"/>
      <name val="ＭＳ Ｐ明朝"/>
      <family val="1"/>
    </font>
    <font>
      <b/>
      <sz val="9"/>
      <name val="ＭＳ Ｐゴシック"/>
      <family val="3"/>
    </font>
    <font>
      <b/>
      <sz val="10"/>
      <name val="ＭＳ Ｐゴシック"/>
      <family val="3"/>
    </font>
    <font>
      <sz val="10.5"/>
      <name val="ＭＳ Ｐゴシック"/>
      <family val="3"/>
    </font>
    <font>
      <sz val="9"/>
      <name val="ＭＳ 明朝"/>
      <family val="1"/>
    </font>
    <font>
      <b/>
      <sz val="9"/>
      <name val="ＭＳ Ｐ明朝"/>
      <family val="1"/>
    </font>
    <font>
      <sz val="8"/>
      <name val="ＭＳ 明朝"/>
      <family val="1"/>
    </font>
    <font>
      <sz val="8"/>
      <name val="ＭＳ Ｐ明朝"/>
      <family val="1"/>
    </font>
    <font>
      <sz val="8.5"/>
      <name val="ＭＳ Ｐ明朝"/>
      <family val="1"/>
    </font>
    <font>
      <b/>
      <sz val="8.5"/>
      <name val="ＭＳ Ｐゴシック"/>
      <family val="3"/>
    </font>
    <font>
      <sz val="6"/>
      <name val="ＭＳ Ｐ明朝"/>
      <family val="1"/>
    </font>
    <font>
      <sz val="8.5"/>
      <name val="ＭＳ Ｐゴシック"/>
      <family val="3"/>
    </font>
    <font>
      <b/>
      <sz val="8"/>
      <name val="ＭＳ Ｐゴシック"/>
      <family val="3"/>
    </font>
    <font>
      <sz val="11"/>
      <color indexed="12"/>
      <name val="ＭＳ Ｐゴシック"/>
      <family val="3"/>
    </font>
    <font>
      <sz val="11"/>
      <color indexed="10"/>
      <name val="ＭＳ Ｐゴシック"/>
      <family val="3"/>
    </font>
    <font>
      <sz val="10.5"/>
      <color indexed="53"/>
      <name val="ＭＳ Ｐ明朝"/>
      <family val="1"/>
    </font>
    <font>
      <b/>
      <sz val="12"/>
      <name val="ＭＳ Ｐゴシック"/>
      <family val="3"/>
    </font>
    <font>
      <b/>
      <sz val="6"/>
      <name val="ＭＳ Ｐ明朝"/>
      <family val="1"/>
    </font>
    <font>
      <b/>
      <sz val="12"/>
      <name val="ＭＳ Ｐ明朝"/>
      <family val="1"/>
    </font>
    <font>
      <sz val="11"/>
      <color indexed="9"/>
      <name val="ＭＳ Ｐ明朝"/>
      <family val="1"/>
    </font>
    <font>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9"/>
      <color indexed="10"/>
      <name val="ＭＳ Ｐ明朝"/>
      <family val="1"/>
    </font>
    <font>
      <b/>
      <sz val="9"/>
      <color indexed="8"/>
      <name val="ＭＳ Ｐゴシック"/>
      <family val="3"/>
    </font>
    <font>
      <b/>
      <sz val="11"/>
      <color indexed="11"/>
      <name val="ＭＳ Ｐ明朝"/>
      <family val="1"/>
    </font>
    <font>
      <sz val="11"/>
      <color indexed="11"/>
      <name val="ＭＳ Ｐ明朝"/>
      <family val="1"/>
    </font>
    <font>
      <sz val="10"/>
      <color indexed="11"/>
      <name val="ＭＳ Ｐ明朝"/>
      <family val="1"/>
    </font>
    <font>
      <sz val="9"/>
      <color indexed="8"/>
      <name val="ＭＳ Ｐゴシック"/>
      <family val="3"/>
    </font>
    <font>
      <sz val="11"/>
      <color indexed="8"/>
      <name val="ＭＳ Ｐゴシック"/>
      <family val="3"/>
    </font>
    <font>
      <sz val="11"/>
      <color indexed="11"/>
      <name val="ＭＳ Ｐゴシック"/>
      <family val="3"/>
    </font>
    <font>
      <sz val="9"/>
      <color indexed="55"/>
      <name val="ＭＳ Ｐゴシック"/>
      <family val="3"/>
    </font>
    <font>
      <sz val="9"/>
      <name val="Meiryo UI"/>
      <family val="3"/>
    </font>
    <font>
      <sz val="6"/>
      <color indexed="8"/>
      <name val="ＭＳ Ｐ明朝"/>
      <family val="1"/>
    </font>
    <font>
      <sz val="14"/>
      <color indexed="8"/>
      <name val="ＭＳ Ｐゴシック"/>
      <family val="3"/>
    </font>
    <font>
      <sz val="11"/>
      <color theme="1"/>
      <name val="ＭＳ Ｐ明朝"/>
      <family val="1"/>
    </font>
    <font>
      <sz val="11"/>
      <color theme="0"/>
      <name val="ＭＳ Ｐ明朝"/>
      <family val="1"/>
    </font>
    <font>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9"/>
      <color rgb="FFFF0000"/>
      <name val="ＭＳ Ｐ明朝"/>
      <family val="1"/>
    </font>
    <font>
      <b/>
      <sz val="9"/>
      <color theme="1"/>
      <name val="ＭＳ Ｐゴシック"/>
      <family val="3"/>
    </font>
    <font>
      <sz val="11"/>
      <color rgb="FFFF0000"/>
      <name val="ＭＳ Ｐゴシック"/>
      <family val="3"/>
    </font>
    <font>
      <b/>
      <sz val="11"/>
      <color rgb="FF66FF66"/>
      <name val="ＭＳ Ｐ明朝"/>
      <family val="1"/>
    </font>
    <font>
      <sz val="11"/>
      <color rgb="FF66FF66"/>
      <name val="ＭＳ Ｐ明朝"/>
      <family val="1"/>
    </font>
    <font>
      <sz val="10"/>
      <color rgb="FF66FF66"/>
      <name val="ＭＳ Ｐ明朝"/>
      <family val="1"/>
    </font>
    <font>
      <sz val="9"/>
      <color theme="1"/>
      <name val="ＭＳ Ｐゴシック"/>
      <family val="3"/>
    </font>
    <font>
      <sz val="11"/>
      <color theme="1"/>
      <name val="ＭＳ Ｐゴシック"/>
      <family val="3"/>
    </font>
    <font>
      <sz val="11"/>
      <color rgb="FF66FF66"/>
      <name val="ＭＳ Ｐゴシック"/>
      <family val="3"/>
    </font>
    <font>
      <sz val="9"/>
      <color theme="0" tint="-0.3499799966812134"/>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style="medium"/>
      <right/>
      <top/>
      <bottom/>
    </border>
    <border>
      <left style="medium"/>
      <right/>
      <top/>
      <bottom style="medium"/>
    </border>
    <border>
      <left/>
      <right style="medium"/>
      <top/>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thin"/>
      <right/>
      <top/>
      <bottom/>
    </border>
    <border>
      <left/>
      <right/>
      <top style="medium"/>
      <bottom/>
    </border>
    <border>
      <left style="medium"/>
      <right/>
      <top style="medium"/>
      <bottom style="medium"/>
    </border>
    <border>
      <left style="thin"/>
      <right style="thin"/>
      <top style="thin"/>
      <bottom style="thin"/>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right/>
      <top/>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right/>
      <top style="thin"/>
      <bottom/>
    </border>
    <border>
      <left/>
      <right style="thin"/>
      <top/>
      <bottom/>
    </border>
    <border>
      <left style="thin"/>
      <right/>
      <top/>
      <bottom style="thin"/>
    </border>
    <border>
      <left/>
      <right style="thin"/>
      <top style="thin"/>
      <bottom/>
    </border>
    <border>
      <left/>
      <right style="thin"/>
      <top/>
      <bottom style="thin"/>
    </border>
    <border>
      <left style="thin"/>
      <right/>
      <top style="thin"/>
      <bottom/>
    </border>
    <border>
      <left/>
      <right/>
      <top style="hair"/>
      <bottom style="hair"/>
    </border>
    <border>
      <left/>
      <right style="thin"/>
      <top style="hair"/>
      <bottom style="hair"/>
    </border>
    <border>
      <left/>
      <right/>
      <top style="hair"/>
      <bottom style="thin"/>
    </border>
    <border>
      <left/>
      <right style="thin"/>
      <top style="hair"/>
      <bottom style="thin"/>
    </border>
    <border>
      <left/>
      <right style="thin"/>
      <top/>
      <bottom style="hair"/>
    </border>
    <border>
      <left style="thin"/>
      <right style="hair"/>
      <top style="thin"/>
      <bottom style="thin"/>
    </border>
    <border>
      <left style="thin"/>
      <right style="hair"/>
      <top style="hair"/>
      <bottom style="hair"/>
    </border>
    <border>
      <left style="thin"/>
      <right style="hair"/>
      <top style="hair"/>
      <bottom style="thin"/>
    </border>
    <border>
      <left style="hair"/>
      <right style="hair"/>
      <top style="thin"/>
      <bottom style="hair"/>
    </border>
    <border>
      <left style="hair"/>
      <right/>
      <top style="hair"/>
      <bottom style="hair"/>
    </border>
    <border>
      <left style="medium"/>
      <right style="hair"/>
      <top/>
      <bottom style="hair"/>
    </border>
    <border>
      <left/>
      <right/>
      <top style="hair"/>
      <bottom/>
    </border>
    <border>
      <left style="medium"/>
      <right style="hair"/>
      <top style="hair"/>
      <bottom style="hair"/>
    </border>
    <border>
      <left style="hair"/>
      <right style="hair"/>
      <top style="hair"/>
      <bottom style="hair"/>
    </border>
    <border>
      <left style="hair"/>
      <right/>
      <top style="hair"/>
      <bottom/>
    </border>
    <border>
      <left style="hair"/>
      <right/>
      <top style="medium"/>
      <bottom style="hair"/>
    </border>
    <border>
      <left/>
      <right/>
      <top style="medium"/>
      <bottom style="hair"/>
    </border>
    <border>
      <left/>
      <right style="hair"/>
      <top style="medium"/>
      <bottom style="hair"/>
    </border>
    <border>
      <left style="hair"/>
      <right/>
      <top/>
      <bottom style="medium"/>
    </border>
    <border>
      <left/>
      <right style="hair"/>
      <top/>
      <bottom style="medium"/>
    </border>
    <border>
      <left style="hair"/>
      <right style="hair"/>
      <top style="hair"/>
      <bottom/>
    </border>
    <border>
      <left style="medium"/>
      <right style="hair"/>
      <top style="thin"/>
      <bottom style="hair"/>
    </border>
    <border>
      <left style="hair"/>
      <right style="hair"/>
      <top style="hair"/>
      <bottom style="thin"/>
    </border>
    <border>
      <left style="hair"/>
      <right/>
      <top style="hair"/>
      <bottom style="thin"/>
    </border>
    <border>
      <left style="thin"/>
      <right style="hair"/>
      <top/>
      <bottom style="hair"/>
    </border>
    <border>
      <left/>
      <right/>
      <top/>
      <bottom style="hair"/>
    </border>
    <border>
      <left style="thin"/>
      <right style="hair"/>
      <top style="hair"/>
      <bottom/>
    </border>
    <border>
      <left/>
      <right style="thin"/>
      <top style="hair"/>
      <bottom/>
    </border>
    <border>
      <left/>
      <right style="hair"/>
      <top/>
      <bottom/>
    </border>
    <border>
      <left style="medium"/>
      <right style="hair"/>
      <top style="hair"/>
      <bottom style="thin"/>
    </border>
    <border>
      <left style="medium"/>
      <right style="hair"/>
      <top style="hair"/>
      <bottom/>
    </border>
    <border>
      <left style="hair"/>
      <right style="medium"/>
      <top style="hair"/>
      <bottom style="hair"/>
    </border>
    <border>
      <left style="hair"/>
      <right style="medium"/>
      <top style="hair"/>
      <bottom style="thin"/>
    </border>
    <border>
      <left style="hair"/>
      <right style="medium"/>
      <top style="hair"/>
      <bottom/>
    </border>
    <border>
      <left style="hair"/>
      <right/>
      <top style="thin"/>
      <bottom style="hair"/>
    </border>
    <border>
      <left/>
      <right/>
      <top style="thin"/>
      <bottom style="hair"/>
    </border>
    <border>
      <left style="hair"/>
      <right style="medium"/>
      <top style="thin"/>
      <bottom style="hair"/>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right/>
      <top/>
      <bottom style="hair"/>
    </border>
    <border>
      <left style="thin"/>
      <right/>
      <top style="hair"/>
      <bottom/>
    </border>
    <border>
      <left style="medium"/>
      <right style="hair"/>
      <top style="hair"/>
      <bottom style="medium"/>
    </border>
    <border>
      <left/>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right style="hair"/>
      <top style="hair"/>
      <bottom style="hair"/>
    </border>
    <border>
      <left style="hair"/>
      <right/>
      <top style="hair"/>
      <bottom style="medium"/>
    </border>
    <border>
      <left/>
      <right style="medium"/>
      <top style="hair"/>
      <bottom style="medium"/>
    </border>
    <border>
      <left/>
      <right/>
      <top style="hair"/>
      <bottom style="medium"/>
    </border>
    <border>
      <left/>
      <right style="hair"/>
      <top style="hair"/>
      <bottom style="medium"/>
    </border>
    <border>
      <left/>
      <right style="medium"/>
      <top style="hair"/>
      <bottom style="hair"/>
    </border>
    <border>
      <left/>
      <right style="hair"/>
      <top style="hair"/>
      <bottom/>
    </border>
    <border>
      <left style="medium"/>
      <right/>
      <top style="thin"/>
      <bottom style="hair"/>
    </border>
    <border>
      <left/>
      <right style="medium"/>
      <top style="thin"/>
      <bottom style="hair"/>
    </border>
    <border>
      <left style="hair"/>
      <right style="hair"/>
      <top/>
      <bottom/>
    </border>
    <border>
      <left style="hair"/>
      <right style="hair"/>
      <top/>
      <bottom style="thin"/>
    </border>
    <border>
      <left style="hair"/>
      <right/>
      <top/>
      <bottom style="hair"/>
    </border>
    <border>
      <left/>
      <right style="hair"/>
      <top/>
      <bottom style="hair"/>
    </border>
    <border>
      <left style="hair"/>
      <right/>
      <top/>
      <bottom style="thin"/>
    </border>
    <border>
      <left/>
      <right style="hair"/>
      <top/>
      <bottom style="thin"/>
    </border>
    <border>
      <left style="hair"/>
      <right/>
      <top/>
      <bottom/>
    </border>
    <border>
      <left style="hair"/>
      <right style="hair"/>
      <top/>
      <bottom style="hair"/>
    </border>
    <border>
      <left style="hair"/>
      <right/>
      <top style="thin"/>
      <bottom/>
    </border>
    <border>
      <left/>
      <right style="hair"/>
      <top style="thin"/>
      <bottom/>
    </border>
    <border>
      <left/>
      <right style="medium"/>
      <top/>
      <bottom style="hair"/>
    </border>
    <border>
      <left style="medium"/>
      <right style="hair"/>
      <top style="medium"/>
      <bottom/>
    </border>
    <border>
      <left style="medium"/>
      <right style="hair"/>
      <top/>
      <bottom/>
    </border>
    <border>
      <left style="medium"/>
      <right style="hair"/>
      <top/>
      <bottom style="thin"/>
    </border>
    <border>
      <left style="hair"/>
      <right/>
      <top style="medium"/>
      <bottom/>
    </border>
    <border>
      <left style="hair"/>
      <right style="hair"/>
      <top style="medium"/>
      <bottom/>
    </border>
    <border>
      <left style="hair"/>
      <right style="medium"/>
      <top style="medium"/>
      <bottom/>
    </border>
    <border>
      <left style="hair"/>
      <right style="medium"/>
      <top/>
      <bottom/>
    </border>
    <border>
      <left style="hair"/>
      <right style="medium"/>
      <top/>
      <bottom style="thin"/>
    </border>
    <border>
      <left/>
      <right style="hair"/>
      <top style="medium"/>
      <bottom/>
    </border>
    <border>
      <left/>
      <right style="medium"/>
      <top style="medium"/>
      <bottom style="hair"/>
    </border>
    <border>
      <left style="hair"/>
      <right style="thin"/>
      <top style="thin"/>
      <bottom style="hair"/>
    </border>
    <border>
      <left style="thin"/>
      <right style="hair"/>
      <top style="thin"/>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6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1" fillId="32" borderId="0" applyNumberFormat="0" applyBorder="0" applyAlignment="0" applyProtection="0"/>
  </cellStyleXfs>
  <cellXfs count="773">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62">
      <alignment vertical="center"/>
      <protection/>
    </xf>
    <xf numFmtId="0" fontId="3" fillId="0" borderId="0" xfId="62" applyFont="1" applyBorder="1" applyAlignment="1">
      <alignment horizontal="right" vertical="center"/>
      <protection/>
    </xf>
    <xf numFmtId="0" fontId="3" fillId="0" borderId="10" xfId="62" applyFont="1" applyBorder="1" applyAlignment="1">
      <alignment horizontal="right" vertical="center"/>
      <protection/>
    </xf>
    <xf numFmtId="0" fontId="8" fillId="0" borderId="0" xfId="62" applyFont="1" applyBorder="1">
      <alignment vertical="center"/>
      <protection/>
    </xf>
    <xf numFmtId="0" fontId="8" fillId="0" borderId="11" xfId="62" applyFont="1" applyBorder="1">
      <alignment vertical="center"/>
      <protection/>
    </xf>
    <xf numFmtId="0" fontId="8" fillId="0" borderId="12" xfId="62" applyFont="1" applyBorder="1">
      <alignment vertical="center"/>
      <protection/>
    </xf>
    <xf numFmtId="0" fontId="8" fillId="0" borderId="13" xfId="62" applyFont="1" applyBorder="1">
      <alignment vertical="center"/>
      <protection/>
    </xf>
    <xf numFmtId="0" fontId="8" fillId="0" borderId="14" xfId="62" applyFont="1" applyBorder="1">
      <alignment vertical="center"/>
      <protection/>
    </xf>
    <xf numFmtId="0" fontId="0" fillId="0" borderId="0" xfId="62" applyBorder="1">
      <alignment vertical="center"/>
      <protection/>
    </xf>
    <xf numFmtId="0" fontId="3" fillId="0" borderId="15" xfId="62" applyFont="1" applyBorder="1">
      <alignment vertical="center"/>
      <protection/>
    </xf>
    <xf numFmtId="0" fontId="3" fillId="0" borderId="16" xfId="62" applyFont="1" applyBorder="1">
      <alignment vertical="center"/>
      <protection/>
    </xf>
    <xf numFmtId="0" fontId="3" fillId="0" borderId="15" xfId="62" applyFont="1" applyBorder="1" applyAlignment="1">
      <alignment horizontal="left" vertical="center"/>
      <protection/>
    </xf>
    <xf numFmtId="0" fontId="3" fillId="0" borderId="12" xfId="62" applyFont="1" applyBorder="1">
      <alignment vertical="center"/>
      <protection/>
    </xf>
    <xf numFmtId="0" fontId="3" fillId="0" borderId="11" xfId="62" applyFont="1" applyBorder="1">
      <alignment vertical="center"/>
      <protection/>
    </xf>
    <xf numFmtId="0" fontId="3" fillId="0" borderId="0" xfId="62" applyFont="1" applyBorder="1" applyAlignment="1">
      <alignment horizontal="center" vertical="center"/>
      <protection/>
    </xf>
    <xf numFmtId="0" fontId="3" fillId="0" borderId="13" xfId="62" applyFont="1" applyBorder="1">
      <alignment vertical="center"/>
      <protection/>
    </xf>
    <xf numFmtId="0" fontId="3" fillId="0" borderId="10" xfId="62" applyFont="1" applyBorder="1" applyAlignment="1">
      <alignment horizontal="center" vertical="center"/>
      <protection/>
    </xf>
    <xf numFmtId="0" fontId="3" fillId="0" borderId="14" xfId="62" applyFont="1" applyBorder="1">
      <alignment vertical="center"/>
      <protection/>
    </xf>
    <xf numFmtId="0" fontId="3" fillId="0" borderId="17" xfId="62" applyFont="1" applyBorder="1">
      <alignment vertical="center"/>
      <protection/>
    </xf>
    <xf numFmtId="0" fontId="3" fillId="0" borderId="0" xfId="62" applyFont="1" applyBorder="1">
      <alignment vertical="center"/>
      <protection/>
    </xf>
    <xf numFmtId="0" fontId="3" fillId="0" borderId="18" xfId="62" applyFont="1" applyBorder="1">
      <alignment vertical="center"/>
      <protection/>
    </xf>
    <xf numFmtId="0" fontId="3" fillId="0" borderId="10" xfId="62" applyFont="1" applyBorder="1">
      <alignment vertical="center"/>
      <protection/>
    </xf>
    <xf numFmtId="0" fontId="0"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9" xfId="0" applyFont="1" applyBorder="1" applyAlignment="1">
      <alignment/>
    </xf>
    <xf numFmtId="0" fontId="11" fillId="0" borderId="0" xfId="0" applyFont="1" applyAlignment="1">
      <alignment horizontal="center"/>
    </xf>
    <xf numFmtId="0" fontId="3" fillId="0" borderId="0" xfId="0" applyFont="1" applyBorder="1" applyAlignment="1">
      <alignment horizontal="right"/>
    </xf>
    <xf numFmtId="0" fontId="11" fillId="0" borderId="0" xfId="0" applyFont="1" applyAlignment="1">
      <alignment/>
    </xf>
    <xf numFmtId="0" fontId="11" fillId="0" borderId="0" xfId="0" applyFont="1" applyAlignment="1">
      <alignment horizontal="right"/>
    </xf>
    <xf numFmtId="0" fontId="0" fillId="0" borderId="0" xfId="0" applyFont="1" applyAlignment="1">
      <alignment horizontal="left"/>
    </xf>
    <xf numFmtId="0" fontId="0" fillId="0" borderId="19" xfId="0" applyBorder="1" applyAlignment="1">
      <alignment/>
    </xf>
    <xf numFmtId="0" fontId="3" fillId="0" borderId="0" xfId="0" applyFont="1" applyAlignment="1">
      <alignment horizontal="left"/>
    </xf>
    <xf numFmtId="0" fontId="0" fillId="0" borderId="0" xfId="0" applyAlignment="1">
      <alignment horizontal="left"/>
    </xf>
    <xf numFmtId="0" fontId="12" fillId="0" borderId="0" xfId="0" applyFont="1" applyAlignment="1">
      <alignment/>
    </xf>
    <xf numFmtId="0" fontId="3" fillId="0" borderId="0" xfId="0" applyFont="1" applyAlignment="1">
      <alignment/>
    </xf>
    <xf numFmtId="0" fontId="3" fillId="0" borderId="0" xfId="62" applyFont="1" applyAlignment="1">
      <alignment horizontal="right" vertical="center"/>
      <protection/>
    </xf>
    <xf numFmtId="0" fontId="7" fillId="0" borderId="0"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0" xfId="62" applyFont="1">
      <alignment vertical="center"/>
      <protection/>
    </xf>
    <xf numFmtId="0" fontId="14" fillId="0" borderId="0" xfId="62" applyFont="1" applyBorder="1" applyAlignment="1">
      <alignment horizontal="center" vertical="center"/>
      <protection/>
    </xf>
    <xf numFmtId="0" fontId="9" fillId="0" borderId="10" xfId="62" applyFont="1" applyBorder="1" applyAlignment="1">
      <alignment horizontal="left" vertical="center"/>
      <protection/>
    </xf>
    <xf numFmtId="0" fontId="14" fillId="0" borderId="10" xfId="62" applyFont="1" applyBorder="1" applyAlignment="1">
      <alignment horizontal="center" vertical="center"/>
      <protection/>
    </xf>
    <xf numFmtId="0" fontId="9" fillId="0" borderId="10" xfId="62" applyFont="1" applyBorder="1" applyAlignment="1">
      <alignment horizontal="center" vertical="center"/>
      <protection/>
    </xf>
    <xf numFmtId="0" fontId="3" fillId="0" borderId="17" xfId="62" applyFont="1" applyBorder="1" applyAlignment="1">
      <alignment horizontal="right" vertical="center"/>
      <protection/>
    </xf>
    <xf numFmtId="0" fontId="3" fillId="0" borderId="20" xfId="62" applyFont="1" applyBorder="1">
      <alignment vertical="center"/>
      <protection/>
    </xf>
    <xf numFmtId="0" fontId="3" fillId="0" borderId="12" xfId="62" applyFont="1" applyBorder="1" applyAlignment="1">
      <alignment horizontal="right" vertical="center"/>
      <protection/>
    </xf>
    <xf numFmtId="0" fontId="3" fillId="0" borderId="0" xfId="62" applyFont="1" applyFill="1" applyBorder="1">
      <alignment vertical="center"/>
      <protection/>
    </xf>
    <xf numFmtId="0" fontId="3" fillId="0" borderId="21" xfId="62" applyFont="1" applyBorder="1">
      <alignment vertical="center"/>
      <protection/>
    </xf>
    <xf numFmtId="0" fontId="3" fillId="0" borderId="13" xfId="62" applyFont="1" applyBorder="1" applyAlignment="1">
      <alignment horizontal="right" vertical="center"/>
      <protection/>
    </xf>
    <xf numFmtId="0" fontId="3" fillId="0" borderId="20" xfId="62" applyFont="1" applyBorder="1" applyAlignment="1">
      <alignment vertical="center" shrinkToFit="1"/>
      <protection/>
    </xf>
    <xf numFmtId="0" fontId="3" fillId="0" borderId="20" xfId="62" applyFont="1" applyBorder="1" applyAlignment="1">
      <alignment horizontal="center" vertical="center" shrinkToFit="1"/>
      <protection/>
    </xf>
    <xf numFmtId="0" fontId="3" fillId="0" borderId="20" xfId="62" applyFont="1" applyBorder="1" applyAlignment="1">
      <alignment horizontal="right" vertical="center"/>
      <protection/>
    </xf>
    <xf numFmtId="0" fontId="3" fillId="0" borderId="0" xfId="62" applyFont="1" applyBorder="1" applyAlignment="1">
      <alignment vertical="center" shrinkToFit="1"/>
      <protection/>
    </xf>
    <xf numFmtId="0" fontId="3" fillId="0" borderId="0" xfId="62" applyFont="1" applyBorder="1" applyAlignment="1">
      <alignment horizontal="center" vertical="center" shrinkToFit="1"/>
      <protection/>
    </xf>
    <xf numFmtId="0" fontId="3" fillId="0" borderId="10" xfId="62" applyFont="1" applyBorder="1" applyAlignment="1">
      <alignment vertical="center" shrinkToFit="1"/>
      <protection/>
    </xf>
    <xf numFmtId="0" fontId="3" fillId="0" borderId="10" xfId="62" applyFont="1" applyBorder="1" applyAlignment="1">
      <alignment horizontal="center" vertical="center" shrinkToFit="1"/>
      <protection/>
    </xf>
    <xf numFmtId="0" fontId="0" fillId="0" borderId="0" xfId="62" applyFont="1" applyBorder="1" applyProtection="1">
      <alignment vertical="center"/>
      <protection locked="0"/>
    </xf>
    <xf numFmtId="0" fontId="0" fillId="0" borderId="0" xfId="62" applyFont="1" applyBorder="1" applyAlignment="1" applyProtection="1">
      <alignment horizontal="center" vertical="center"/>
      <protection locked="0"/>
    </xf>
    <xf numFmtId="0" fontId="7" fillId="0" borderId="22" xfId="62" applyFont="1" applyBorder="1" applyAlignment="1" applyProtection="1">
      <alignment horizontal="center" vertical="center"/>
      <protection locked="0"/>
    </xf>
    <xf numFmtId="0" fontId="0" fillId="0" borderId="20" xfId="62" applyFont="1" applyBorder="1" applyAlignment="1" applyProtection="1">
      <alignment horizontal="center" vertical="center"/>
      <protection locked="0"/>
    </xf>
    <xf numFmtId="0" fontId="0" fillId="0" borderId="10" xfId="62" applyFont="1" applyBorder="1" applyAlignment="1" applyProtection="1">
      <alignment horizontal="center" vertical="center"/>
      <protection locked="0"/>
    </xf>
    <xf numFmtId="0" fontId="5" fillId="0" borderId="0" xfId="0" applyFont="1" applyAlignment="1" applyProtection="1">
      <alignment vertical="center"/>
      <protection/>
    </xf>
    <xf numFmtId="0" fontId="0" fillId="0" borderId="0" xfId="63">
      <alignment vertical="center"/>
      <protection/>
    </xf>
    <xf numFmtId="0" fontId="15" fillId="0" borderId="0" xfId="63" applyFont="1" applyBorder="1">
      <alignment vertical="center"/>
      <protection/>
    </xf>
    <xf numFmtId="0" fontId="0" fillId="0" borderId="0" xfId="63" applyBorder="1">
      <alignment vertical="center"/>
      <protection/>
    </xf>
    <xf numFmtId="49" fontId="17" fillId="0" borderId="0" xfId="63" applyNumberFormat="1" applyFont="1" applyFill="1" applyAlignment="1">
      <alignment horizontal="distributed" vertical="center"/>
      <protection/>
    </xf>
    <xf numFmtId="0" fontId="0" fillId="0" borderId="0" xfId="63" applyBorder="1" applyAlignment="1">
      <alignment vertical="top"/>
      <protection/>
    </xf>
    <xf numFmtId="0" fontId="0" fillId="0" borderId="23" xfId="63" applyBorder="1">
      <alignment vertical="center"/>
      <protection/>
    </xf>
    <xf numFmtId="0" fontId="0" fillId="0" borderId="24" xfId="63" applyBorder="1">
      <alignment vertical="center"/>
      <protection/>
    </xf>
    <xf numFmtId="0" fontId="0" fillId="0" borderId="25" xfId="63" applyBorder="1">
      <alignment vertical="center"/>
      <protection/>
    </xf>
    <xf numFmtId="0" fontId="0" fillId="0" borderId="26" xfId="63" applyBorder="1">
      <alignment vertical="center"/>
      <protection/>
    </xf>
    <xf numFmtId="0" fontId="0" fillId="0" borderId="27" xfId="63" applyBorder="1">
      <alignment vertical="center"/>
      <protection/>
    </xf>
    <xf numFmtId="0" fontId="0" fillId="0" borderId="28" xfId="63" applyBorder="1">
      <alignment vertical="center"/>
      <protection/>
    </xf>
    <xf numFmtId="0" fontId="0" fillId="0" borderId="29" xfId="63" applyBorder="1">
      <alignment vertical="center"/>
      <protection/>
    </xf>
    <xf numFmtId="0" fontId="0" fillId="0" borderId="30" xfId="63" applyBorder="1">
      <alignment vertical="center"/>
      <protection/>
    </xf>
    <xf numFmtId="49" fontId="17" fillId="0" borderId="0" xfId="63" applyNumberFormat="1" applyFont="1" applyFill="1" applyBorder="1" applyAlignment="1">
      <alignment vertical="center"/>
      <protection/>
    </xf>
    <xf numFmtId="49" fontId="17" fillId="0" borderId="0" xfId="63" applyNumberFormat="1" applyFont="1" applyFill="1" applyBorder="1" applyAlignment="1">
      <alignment horizontal="distributed" vertical="center"/>
      <protection/>
    </xf>
    <xf numFmtId="0" fontId="0" fillId="0" borderId="0" xfId="63" applyFont="1" applyBorder="1">
      <alignment vertical="center"/>
      <protection/>
    </xf>
    <xf numFmtId="0" fontId="19" fillId="0" borderId="0" xfId="0" applyFont="1" applyAlignment="1">
      <alignment vertical="center"/>
    </xf>
    <xf numFmtId="0" fontId="7" fillId="0" borderId="22" xfId="62" applyFont="1" applyBorder="1" applyAlignment="1">
      <alignment horizontal="center" vertical="center"/>
      <protection/>
    </xf>
    <xf numFmtId="0" fontId="7" fillId="0" borderId="0" xfId="62" applyFont="1" applyBorder="1">
      <alignment vertical="center"/>
      <protection/>
    </xf>
    <xf numFmtId="0" fontId="20" fillId="0" borderId="0" xfId="62" applyFont="1" applyBorder="1" applyAlignment="1">
      <alignment horizontal="center" vertical="center"/>
      <protection/>
    </xf>
    <xf numFmtId="0" fontId="20" fillId="0" borderId="31" xfId="62" applyFont="1" applyBorder="1" applyAlignment="1">
      <alignment horizontal="center" vertical="center"/>
      <protection/>
    </xf>
    <xf numFmtId="0" fontId="7" fillId="0" borderId="0" xfId="62" applyFont="1" applyAlignment="1">
      <alignment horizontal="center" vertical="center"/>
      <protection/>
    </xf>
    <xf numFmtId="0" fontId="0" fillId="0" borderId="0" xfId="62" applyAlignment="1">
      <alignment horizontal="center" vertical="center"/>
      <protection/>
    </xf>
    <xf numFmtId="0" fontId="0" fillId="0" borderId="0" xfId="62" applyBorder="1" applyAlignment="1">
      <alignment horizontal="center" vertical="center"/>
      <protection/>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22"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4" fillId="0" borderId="22" xfId="0" applyFont="1" applyFill="1" applyBorder="1" applyAlignment="1" applyProtection="1">
      <alignment vertical="center"/>
      <protection locked="0"/>
    </xf>
    <xf numFmtId="0" fontId="5" fillId="0" borderId="0" xfId="0" applyFont="1" applyFill="1" applyAlignment="1">
      <alignment horizontal="right" vertical="center"/>
    </xf>
    <xf numFmtId="0" fontId="3" fillId="0" borderId="32" xfId="0" applyFont="1" applyFill="1" applyBorder="1" applyAlignment="1">
      <alignment vertical="center"/>
    </xf>
    <xf numFmtId="0" fontId="4" fillId="0" borderId="33" xfId="0" applyFont="1" applyFill="1" applyBorder="1" applyAlignment="1">
      <alignment vertical="center"/>
    </xf>
    <xf numFmtId="0" fontId="4" fillId="0" borderId="32" xfId="0" applyFont="1" applyFill="1" applyBorder="1" applyAlignment="1">
      <alignment vertical="center"/>
    </xf>
    <xf numFmtId="0" fontId="5" fillId="0" borderId="0" xfId="0" applyFont="1" applyFill="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vertical="center"/>
    </xf>
    <xf numFmtId="0" fontId="4" fillId="0" borderId="22" xfId="0" applyFont="1" applyFill="1" applyBorder="1" applyAlignment="1" applyProtection="1">
      <alignment horizontal="center" vertical="center"/>
      <protection locked="0"/>
    </xf>
    <xf numFmtId="0" fontId="4" fillId="0" borderId="34" xfId="0" applyFont="1" applyFill="1" applyBorder="1" applyAlignment="1" applyProtection="1">
      <alignment vertical="center"/>
      <protection locked="0"/>
    </xf>
    <xf numFmtId="0" fontId="4" fillId="0" borderId="0" xfId="0" applyFont="1" applyFill="1" applyBorder="1" applyAlignment="1">
      <alignment vertical="center"/>
    </xf>
    <xf numFmtId="0" fontId="16" fillId="0" borderId="0" xfId="0" applyFont="1" applyFill="1" applyAlignment="1" applyProtection="1">
      <alignment horizontal="right" vertical="center"/>
      <protection locked="0"/>
    </xf>
    <xf numFmtId="0" fontId="5" fillId="0" borderId="0" xfId="0" applyFont="1" applyFill="1" applyBorder="1" applyAlignment="1">
      <alignment vertical="center"/>
    </xf>
    <xf numFmtId="0" fontId="16" fillId="0" borderId="0" xfId="0" applyFont="1" applyFill="1" applyAlignment="1" applyProtection="1">
      <alignment horizontal="left" vertical="center"/>
      <protection locked="0"/>
    </xf>
    <xf numFmtId="0" fontId="16" fillId="0" borderId="0" xfId="0" applyFont="1" applyFill="1" applyBorder="1" applyAlignment="1" applyProtection="1">
      <alignment horizontal="center" vertical="center" shrinkToFit="1"/>
      <protection locked="0"/>
    </xf>
    <xf numFmtId="0" fontId="5" fillId="0" borderId="0" xfId="0" applyFont="1" applyFill="1" applyAlignment="1">
      <alignment horizontal="left" vertical="center"/>
    </xf>
    <xf numFmtId="0" fontId="5" fillId="0" borderId="35" xfId="0" applyFont="1" applyFill="1" applyBorder="1" applyAlignment="1">
      <alignment horizontal="left" vertical="center"/>
    </xf>
    <xf numFmtId="0" fontId="16" fillId="0" borderId="0" xfId="0" applyFont="1" applyFill="1" applyAlignment="1" applyProtection="1">
      <alignment horizontal="center" vertical="center"/>
      <protection locked="0"/>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1" xfId="0" applyFont="1" applyFill="1" applyBorder="1" applyAlignment="1">
      <alignment vertical="center"/>
    </xf>
    <xf numFmtId="0" fontId="5" fillId="0" borderId="0" xfId="0" applyFont="1" applyFill="1" applyAlignment="1">
      <alignment horizontal="center" vertical="center" shrinkToFit="1"/>
    </xf>
    <xf numFmtId="0" fontId="16" fillId="0" borderId="0" xfId="0" applyFont="1" applyFill="1" applyBorder="1" applyAlignment="1" applyProtection="1">
      <alignment horizontal="left" vertical="center"/>
      <protection locked="0"/>
    </xf>
    <xf numFmtId="0" fontId="5" fillId="0" borderId="33" xfId="0" applyFont="1" applyFill="1" applyBorder="1" applyAlignment="1">
      <alignment vertical="center"/>
    </xf>
    <xf numFmtId="0" fontId="5" fillId="0" borderId="32" xfId="0" applyFont="1" applyFill="1" applyBorder="1" applyAlignment="1">
      <alignment vertical="center"/>
    </xf>
    <xf numFmtId="0" fontId="5" fillId="0" borderId="19"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31"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36"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31" xfId="0" applyFont="1" applyFill="1" applyBorder="1" applyAlignment="1">
      <alignment horizontal="right" vertical="center"/>
    </xf>
    <xf numFmtId="0" fontId="5"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31" xfId="0" applyFont="1" applyFill="1" applyBorder="1" applyAlignment="1">
      <alignment horizontal="left" vertical="center"/>
    </xf>
    <xf numFmtId="0" fontId="16" fillId="0" borderId="0" xfId="0" applyFont="1" applyFill="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shrinkToFit="1"/>
      <protection locked="0"/>
    </xf>
    <xf numFmtId="0" fontId="4" fillId="0" borderId="0" xfId="0" applyFont="1" applyFill="1" applyAlignment="1">
      <alignment/>
    </xf>
    <xf numFmtId="0" fontId="4" fillId="0" borderId="0" xfId="0" applyFont="1" applyFill="1" applyBorder="1" applyAlignment="1" applyProtection="1">
      <alignment vertical="center"/>
      <protection locked="0"/>
    </xf>
    <xf numFmtId="0" fontId="16" fillId="0" borderId="36" xfId="0" applyFont="1" applyFill="1" applyBorder="1" applyAlignment="1" applyProtection="1">
      <alignment horizontal="center" vertical="center"/>
      <protection locked="0"/>
    </xf>
    <xf numFmtId="0" fontId="19" fillId="0" borderId="0" xfId="0" applyFont="1" applyFill="1" applyAlignment="1">
      <alignment vertical="center"/>
    </xf>
    <xf numFmtId="0" fontId="19" fillId="0" borderId="31" xfId="0" applyFont="1" applyFill="1" applyBorder="1" applyAlignment="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Alignment="1" applyProtection="1">
      <alignment vertical="center"/>
      <protection/>
    </xf>
    <xf numFmtId="0" fontId="19" fillId="0" borderId="0" xfId="0" applyFont="1" applyAlignment="1" applyProtection="1">
      <alignment vertical="center"/>
      <protection/>
    </xf>
    <xf numFmtId="0" fontId="19" fillId="0" borderId="31" xfId="0" applyFont="1" applyBorder="1" applyAlignment="1" applyProtection="1">
      <alignment vertical="center"/>
      <protection/>
    </xf>
    <xf numFmtId="0" fontId="22" fillId="0" borderId="31"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0" xfId="0" applyFont="1" applyFill="1" applyBorder="1" applyAlignment="1">
      <alignment vertical="center"/>
    </xf>
    <xf numFmtId="0" fontId="5" fillId="0" borderId="0" xfId="0" applyFont="1" applyAlignment="1">
      <alignment vertical="center"/>
    </xf>
    <xf numFmtId="0" fontId="4" fillId="0" borderId="0" xfId="62" applyFont="1" applyBorder="1" applyAlignment="1">
      <alignment vertical="top"/>
      <protection/>
    </xf>
    <xf numFmtId="0" fontId="4" fillId="0" borderId="0" xfId="62" applyFont="1" applyBorder="1" applyAlignment="1">
      <alignment vertical="center" textRotation="255"/>
      <protection/>
    </xf>
    <xf numFmtId="0" fontId="26" fillId="0" borderId="0" xfId="0" applyFont="1" applyAlignment="1">
      <alignment/>
    </xf>
    <xf numFmtId="0" fontId="29" fillId="0" borderId="0" xfId="0" applyFont="1" applyAlignment="1">
      <alignment horizontal="center" vertical="center"/>
    </xf>
    <xf numFmtId="0" fontId="29" fillId="0" borderId="0" xfId="0" applyFont="1" applyAlignment="1">
      <alignment vertical="center"/>
    </xf>
    <xf numFmtId="0" fontId="26" fillId="0" borderId="41" xfId="0" applyFont="1" applyBorder="1" applyAlignment="1">
      <alignment/>
    </xf>
    <xf numFmtId="0" fontId="26" fillId="0" borderId="36" xfId="0" applyFont="1" applyBorder="1" applyAlignment="1">
      <alignment/>
    </xf>
    <xf numFmtId="0" fontId="26" fillId="0" borderId="19" xfId="0" applyFont="1" applyBorder="1" applyAlignment="1">
      <alignment/>
    </xf>
    <xf numFmtId="0" fontId="26" fillId="0" borderId="0" xfId="0" applyFont="1" applyBorder="1" applyAlignment="1">
      <alignment/>
    </xf>
    <xf numFmtId="0" fontId="26" fillId="0" borderId="31" xfId="0" applyFont="1" applyBorder="1" applyAlignment="1">
      <alignment/>
    </xf>
    <xf numFmtId="0" fontId="29" fillId="0" borderId="42" xfId="0" applyFont="1" applyBorder="1" applyAlignment="1">
      <alignment vertical="center"/>
    </xf>
    <xf numFmtId="0" fontId="29" fillId="0" borderId="43" xfId="0" applyFont="1" applyBorder="1" applyAlignment="1">
      <alignment vertical="center"/>
    </xf>
    <xf numFmtId="0" fontId="26" fillId="0" borderId="43" xfId="0" applyFont="1" applyBorder="1" applyAlignment="1">
      <alignment/>
    </xf>
    <xf numFmtId="0" fontId="29" fillId="0" borderId="44" xfId="62" applyFont="1" applyBorder="1" applyAlignment="1">
      <alignment vertical="center"/>
      <protection/>
    </xf>
    <xf numFmtId="0" fontId="26" fillId="0" borderId="45" xfId="0" applyFont="1" applyBorder="1" applyAlignment="1">
      <alignment/>
    </xf>
    <xf numFmtId="0" fontId="29" fillId="0" borderId="46" xfId="0" applyFont="1" applyBorder="1" applyAlignment="1">
      <alignment vertical="center"/>
    </xf>
    <xf numFmtId="0" fontId="29" fillId="0" borderId="47" xfId="0" applyFont="1" applyBorder="1" applyAlignment="1">
      <alignment horizontal="center" vertical="center"/>
    </xf>
    <xf numFmtId="0" fontId="29" fillId="0" borderId="48" xfId="0" applyFont="1" applyBorder="1" applyAlignment="1" quotePrefix="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38" xfId="0" applyFont="1" applyBorder="1"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horizontal="center"/>
    </xf>
    <xf numFmtId="0" fontId="30" fillId="0" borderId="0" xfId="0" applyFont="1" applyAlignment="1">
      <alignment/>
    </xf>
    <xf numFmtId="0" fontId="7" fillId="0" borderId="42" xfId="0" applyFont="1" applyBorder="1" applyAlignment="1">
      <alignment vertical="center"/>
    </xf>
    <xf numFmtId="0" fontId="7" fillId="0" borderId="43"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0" fillId="0" borderId="26" xfId="63" applyFont="1" applyBorder="1" applyAlignment="1">
      <alignment horizontal="right" vertical="center"/>
      <protection/>
    </xf>
    <xf numFmtId="0" fontId="25" fillId="0" borderId="0" xfId="62" applyFont="1" applyBorder="1" applyAlignment="1" applyProtection="1">
      <alignment horizontal="left" vertical="center"/>
      <protection/>
    </xf>
    <xf numFmtId="0" fontId="20" fillId="0" borderId="0" xfId="62" applyFont="1" applyBorder="1" applyAlignment="1" applyProtection="1">
      <alignment vertical="top"/>
      <protection/>
    </xf>
    <xf numFmtId="0" fontId="20" fillId="0" borderId="0" xfId="62" applyFont="1" applyBorder="1" applyAlignment="1" applyProtection="1">
      <alignment horizontal="center" vertical="center"/>
      <protection/>
    </xf>
    <xf numFmtId="0" fontId="7" fillId="0" borderId="0" xfId="62" applyFont="1" applyProtection="1">
      <alignment vertical="center"/>
      <protection/>
    </xf>
    <xf numFmtId="0" fontId="7" fillId="0" borderId="0" xfId="62" applyFont="1" applyBorder="1" applyAlignment="1" applyProtection="1">
      <alignment horizontal="center" vertical="center"/>
      <protection/>
    </xf>
    <xf numFmtId="0" fontId="4" fillId="0" borderId="51" xfId="62" applyFont="1" applyBorder="1" applyAlignment="1" applyProtection="1">
      <alignment vertical="center" wrapText="1"/>
      <protection/>
    </xf>
    <xf numFmtId="0" fontId="23" fillId="0" borderId="0" xfId="62" applyFont="1" applyBorder="1" applyAlignment="1" applyProtection="1">
      <alignment horizontal="center" vertical="center"/>
      <protection/>
    </xf>
    <xf numFmtId="0" fontId="28" fillId="0" borderId="20" xfId="62" applyFont="1" applyBorder="1" applyAlignment="1" applyProtection="1">
      <alignment horizontal="center" vertical="center"/>
      <protection/>
    </xf>
    <xf numFmtId="0" fontId="28" fillId="0" borderId="0" xfId="62" applyFont="1" applyBorder="1" applyAlignment="1" applyProtection="1">
      <alignment horizontal="center" vertical="center"/>
      <protection/>
    </xf>
    <xf numFmtId="0" fontId="4" fillId="0" borderId="0" xfId="62" applyFont="1" applyBorder="1" applyAlignment="1" applyProtection="1">
      <alignment horizontal="center" vertical="center"/>
      <protection/>
    </xf>
    <xf numFmtId="0" fontId="28" fillId="0" borderId="31" xfId="62" applyFont="1" applyBorder="1" applyAlignment="1" applyProtection="1">
      <alignment horizontal="center" vertical="center"/>
      <protection/>
    </xf>
    <xf numFmtId="0" fontId="7" fillId="0" borderId="0" xfId="62" applyFont="1" applyBorder="1" applyAlignment="1" applyProtection="1">
      <alignment horizontal="center" vertical="center" shrinkToFit="1"/>
      <protection/>
    </xf>
    <xf numFmtId="0" fontId="20" fillId="0" borderId="52" xfId="62" applyFont="1" applyBorder="1" applyAlignment="1" applyProtection="1" quotePrefix="1">
      <alignment horizontal="center" vertical="center"/>
      <protection/>
    </xf>
    <xf numFmtId="0" fontId="4" fillId="0" borderId="51" xfId="62" applyFont="1" applyBorder="1" applyAlignment="1" applyProtection="1">
      <alignment vertical="top"/>
      <protection/>
    </xf>
    <xf numFmtId="0" fontId="27" fillId="0" borderId="42" xfId="62" applyFont="1" applyBorder="1" applyAlignment="1" applyProtection="1">
      <alignment vertical="top" wrapText="1"/>
      <protection/>
    </xf>
    <xf numFmtId="0" fontId="4" fillId="0" borderId="51" xfId="62" applyFont="1" applyBorder="1" applyAlignment="1" applyProtection="1">
      <alignment horizontal="left" vertical="top"/>
      <protection/>
    </xf>
    <xf numFmtId="0" fontId="7" fillId="0" borderId="0" xfId="62" applyFont="1" applyBorder="1" applyAlignment="1" applyProtection="1">
      <alignment vertical="center"/>
      <protection/>
    </xf>
    <xf numFmtId="0" fontId="4" fillId="0" borderId="0" xfId="62" applyFont="1" applyBorder="1" applyProtection="1">
      <alignment vertical="center"/>
      <protection/>
    </xf>
    <xf numFmtId="0" fontId="4" fillId="0" borderId="51" xfId="62" applyFont="1" applyBorder="1" applyAlignment="1" applyProtection="1">
      <alignment vertical="center"/>
      <protection/>
    </xf>
    <xf numFmtId="0" fontId="4" fillId="0" borderId="51" xfId="62" applyFont="1" applyBorder="1" applyProtection="1">
      <alignment vertical="center"/>
      <protection/>
    </xf>
    <xf numFmtId="0" fontId="24" fillId="0" borderId="51" xfId="62" applyFont="1" applyBorder="1" applyAlignment="1" applyProtection="1">
      <alignment horizontal="left" vertical="center"/>
      <protection/>
    </xf>
    <xf numFmtId="0" fontId="4" fillId="0" borderId="51" xfId="62" applyFont="1" applyBorder="1" applyAlignment="1" applyProtection="1">
      <alignment horizontal="left" vertical="center"/>
      <protection/>
    </xf>
    <xf numFmtId="0" fontId="4" fillId="0" borderId="51" xfId="62" applyFont="1" applyBorder="1" applyAlignment="1" applyProtection="1">
      <alignment vertical="top" wrapText="1"/>
      <protection/>
    </xf>
    <xf numFmtId="0" fontId="4" fillId="0" borderId="51" xfId="62" applyFont="1" applyBorder="1" applyAlignment="1" applyProtection="1">
      <alignment horizontal="left" vertical="top" wrapText="1"/>
      <protection/>
    </xf>
    <xf numFmtId="0" fontId="4" fillId="0" borderId="53" xfId="62" applyFont="1" applyBorder="1" applyAlignment="1" applyProtection="1">
      <alignment vertical="top" wrapText="1"/>
      <protection/>
    </xf>
    <xf numFmtId="0" fontId="4" fillId="0" borderId="0" xfId="62" applyFont="1" applyBorder="1" applyAlignment="1" applyProtection="1">
      <alignment vertical="top" wrapText="1"/>
      <protection/>
    </xf>
    <xf numFmtId="0" fontId="24" fillId="0" borderId="51" xfId="62" applyFont="1" applyBorder="1" applyAlignment="1" applyProtection="1">
      <alignment vertical="center"/>
      <protection/>
    </xf>
    <xf numFmtId="0" fontId="4" fillId="0" borderId="0" xfId="62" applyFont="1" applyBorder="1" applyAlignment="1" applyProtection="1">
      <alignment vertical="center" textRotation="255"/>
      <protection/>
    </xf>
    <xf numFmtId="0" fontId="7" fillId="0" borderId="0" xfId="62" applyFont="1" applyBorder="1" applyAlignment="1" applyProtection="1">
      <alignment vertical="center" wrapText="1"/>
      <protection/>
    </xf>
    <xf numFmtId="0" fontId="24" fillId="0" borderId="51" xfId="62" applyFont="1" applyBorder="1" applyProtection="1">
      <alignment vertical="center"/>
      <protection/>
    </xf>
    <xf numFmtId="0" fontId="4" fillId="0" borderId="54" xfId="62" applyFont="1" applyBorder="1" applyAlignment="1" applyProtection="1">
      <alignment horizontal="center" vertical="center"/>
      <protection/>
    </xf>
    <xf numFmtId="0" fontId="4" fillId="0" borderId="0" xfId="62" applyFont="1" applyBorder="1" applyAlignment="1" applyProtection="1">
      <alignment horizontal="center" vertical="top"/>
      <protection/>
    </xf>
    <xf numFmtId="0" fontId="4" fillId="0" borderId="0" xfId="62" applyFont="1" applyBorder="1" applyAlignment="1" applyProtection="1">
      <alignment vertical="top"/>
      <protection/>
    </xf>
    <xf numFmtId="0" fontId="4" fillId="0" borderId="0" xfId="62" applyFont="1" applyBorder="1" applyAlignment="1" applyProtection="1">
      <alignment horizontal="left" vertical="top" wrapText="1"/>
      <protection/>
    </xf>
    <xf numFmtId="0" fontId="4" fillId="0" borderId="0" xfId="62" applyFont="1" applyBorder="1" applyAlignment="1" applyProtection="1">
      <alignment vertical="center" wrapText="1"/>
      <protection/>
    </xf>
    <xf numFmtId="0" fontId="4" fillId="0" borderId="0" xfId="62" applyFont="1" applyBorder="1" applyAlignment="1" applyProtection="1">
      <alignment horizontal="left" vertical="center"/>
      <protection/>
    </xf>
    <xf numFmtId="0" fontId="4" fillId="0" borderId="0" xfId="62" applyFont="1" applyBorder="1" applyAlignment="1" applyProtection="1">
      <alignment vertical="center"/>
      <protection/>
    </xf>
    <xf numFmtId="0" fontId="4" fillId="0" borderId="0" xfId="62" applyFont="1" applyBorder="1" applyAlignment="1" applyProtection="1">
      <alignment horizontal="center" vertical="top" wrapText="1"/>
      <protection/>
    </xf>
    <xf numFmtId="0" fontId="19" fillId="0" borderId="0" xfId="0" applyFont="1" applyFill="1" applyAlignment="1" applyProtection="1">
      <alignment vertical="center"/>
      <protection/>
    </xf>
    <xf numFmtId="0" fontId="5" fillId="0" borderId="0" xfId="0" applyFont="1" applyFill="1" applyAlignment="1" applyProtection="1">
      <alignment vertical="center"/>
      <protection/>
    </xf>
    <xf numFmtId="0" fontId="26" fillId="0" borderId="55" xfId="62" applyFont="1" applyBorder="1" applyAlignment="1" applyProtection="1">
      <alignment horizontal="center" vertical="center" wrapText="1"/>
      <protection locked="0"/>
    </xf>
    <xf numFmtId="0" fontId="4" fillId="0" borderId="36" xfId="0" applyFont="1" applyFill="1" applyBorder="1" applyAlignment="1" applyProtection="1">
      <alignment vertical="center"/>
      <protection locked="0"/>
    </xf>
    <xf numFmtId="0" fontId="4" fillId="0" borderId="56" xfId="62" applyFont="1" applyBorder="1" applyAlignment="1" applyProtection="1">
      <alignment vertical="top" wrapText="1"/>
      <protection/>
    </xf>
    <xf numFmtId="0" fontId="4" fillId="0" borderId="56" xfId="62" applyFont="1" applyBorder="1" applyAlignment="1" applyProtection="1">
      <alignment vertical="top"/>
      <protection/>
    </xf>
    <xf numFmtId="0" fontId="7" fillId="0" borderId="57" xfId="62" applyFont="1" applyBorder="1" applyAlignment="1" applyProtection="1">
      <alignment vertical="center"/>
      <protection/>
    </xf>
    <xf numFmtId="0" fontId="7" fillId="0" borderId="58" xfId="62" applyFont="1" applyBorder="1" applyAlignment="1" applyProtection="1">
      <alignment vertical="center"/>
      <protection/>
    </xf>
    <xf numFmtId="0" fontId="7" fillId="0" borderId="59" xfId="62" applyFont="1" applyBorder="1" applyAlignment="1" applyProtection="1">
      <alignment vertical="center"/>
      <protection/>
    </xf>
    <xf numFmtId="0" fontId="4" fillId="0" borderId="60" xfId="62" applyFont="1" applyBorder="1" applyAlignment="1" applyProtection="1">
      <alignment vertical="top" wrapText="1"/>
      <protection/>
    </xf>
    <xf numFmtId="0" fontId="4" fillId="0" borderId="10" xfId="62" applyFont="1" applyBorder="1" applyAlignment="1" applyProtection="1">
      <alignment vertical="top" wrapText="1"/>
      <protection/>
    </xf>
    <xf numFmtId="0" fontId="4" fillId="0" borderId="61" xfId="62" applyFont="1" applyBorder="1" applyAlignment="1" applyProtection="1">
      <alignment vertical="top" wrapText="1"/>
      <protection/>
    </xf>
    <xf numFmtId="0" fontId="27" fillId="0" borderId="53" xfId="62" applyFont="1" applyBorder="1" applyAlignment="1" applyProtection="1">
      <alignment vertical="top" wrapText="1"/>
      <protection/>
    </xf>
    <xf numFmtId="0" fontId="26" fillId="0" borderId="62" xfId="62" applyFont="1" applyBorder="1" applyAlignment="1" applyProtection="1">
      <alignment horizontal="center" vertical="center" wrapText="1"/>
      <protection locked="0"/>
    </xf>
    <xf numFmtId="0" fontId="20" fillId="0" borderId="63" xfId="62" applyFont="1" applyBorder="1" applyAlignment="1" applyProtection="1" quotePrefix="1">
      <alignment horizontal="center" vertical="center"/>
      <protection/>
    </xf>
    <xf numFmtId="0" fontId="20" fillId="0" borderId="63" xfId="62" applyFont="1" applyBorder="1" applyAlignment="1" applyProtection="1">
      <alignment horizontal="center" vertical="center"/>
      <protection/>
    </xf>
    <xf numFmtId="0" fontId="4" fillId="0" borderId="0" xfId="62" applyFont="1" applyProtection="1">
      <alignment vertical="center"/>
      <protection/>
    </xf>
    <xf numFmtId="0" fontId="20" fillId="0" borderId="52" xfId="62" applyFont="1" applyBorder="1" applyAlignment="1" applyProtection="1">
      <alignment horizontal="center" vertical="center"/>
      <protection/>
    </xf>
    <xf numFmtId="0" fontId="16" fillId="0" borderId="0" xfId="0" applyFont="1" applyFill="1" applyAlignment="1" applyProtection="1">
      <alignment horizontal="left" vertical="center"/>
      <protection/>
    </xf>
    <xf numFmtId="0" fontId="28" fillId="0" borderId="64" xfId="62" applyFont="1" applyBorder="1" applyAlignment="1" applyProtection="1">
      <alignment horizontal="center" vertical="center" wrapText="1"/>
      <protection/>
    </xf>
    <xf numFmtId="0" fontId="16" fillId="0" borderId="0" xfId="0" applyFont="1" applyFill="1" applyAlignment="1" applyProtection="1">
      <alignment vertical="center"/>
      <protection/>
    </xf>
    <xf numFmtId="0" fontId="16" fillId="0" borderId="0" xfId="0" applyFont="1" applyFill="1" applyBorder="1" applyAlignment="1" applyProtection="1">
      <alignment horizontal="left" vertical="center"/>
      <protection/>
    </xf>
    <xf numFmtId="0" fontId="16" fillId="0" borderId="31" xfId="0" applyFont="1" applyFill="1" applyBorder="1" applyAlignment="1" applyProtection="1">
      <alignment horizontal="left" vertical="center"/>
      <protection/>
    </xf>
    <xf numFmtId="0" fontId="4" fillId="0" borderId="65" xfId="62" applyFont="1" applyBorder="1" applyProtection="1">
      <alignment vertical="center"/>
      <protection/>
    </xf>
    <xf numFmtId="0" fontId="27" fillId="0" borderId="44" xfId="62" applyFont="1" applyBorder="1" applyAlignment="1" applyProtection="1">
      <alignment vertical="top" wrapText="1"/>
      <protection/>
    </xf>
    <xf numFmtId="0" fontId="26" fillId="0" borderId="64" xfId="62" applyFont="1" applyBorder="1" applyAlignment="1" applyProtection="1">
      <alignment horizontal="center" vertical="center" wrapText="1"/>
      <protection locked="0"/>
    </xf>
    <xf numFmtId="0" fontId="3" fillId="0" borderId="0" xfId="62" applyFont="1" applyBorder="1" applyAlignment="1" applyProtection="1">
      <alignment horizontal="right" vertical="center"/>
      <protection/>
    </xf>
    <xf numFmtId="0" fontId="7" fillId="0" borderId="55" xfId="0" applyFont="1" applyBorder="1" applyAlignment="1" applyProtection="1">
      <alignment horizontal="center" vertical="center"/>
      <protection locked="0"/>
    </xf>
    <xf numFmtId="0" fontId="36" fillId="0" borderId="66" xfId="0" applyFont="1" applyBorder="1" applyAlignment="1">
      <alignment horizontal="center" vertical="center"/>
    </xf>
    <xf numFmtId="0" fontId="36" fillId="0" borderId="67" xfId="0" applyFont="1" applyBorder="1" applyAlignment="1">
      <alignment vertical="center"/>
    </xf>
    <xf numFmtId="0" fontId="36" fillId="0" borderId="48" xfId="0" applyFont="1" applyBorder="1" applyAlignment="1">
      <alignment horizontal="center" vertical="center"/>
    </xf>
    <xf numFmtId="0" fontId="36" fillId="0" borderId="42" xfId="0" applyFont="1" applyBorder="1" applyAlignment="1">
      <alignment vertical="center"/>
    </xf>
    <xf numFmtId="0" fontId="29" fillId="0" borderId="68" xfId="0" applyFont="1" applyBorder="1" applyAlignment="1">
      <alignment horizontal="center" vertical="center"/>
    </xf>
    <xf numFmtId="0" fontId="29" fillId="0" borderId="53" xfId="0" applyFont="1" applyBorder="1" applyAlignment="1">
      <alignment vertical="center"/>
    </xf>
    <xf numFmtId="0" fontId="26" fillId="0" borderId="69" xfId="0" applyFont="1" applyBorder="1" applyAlignment="1">
      <alignment/>
    </xf>
    <xf numFmtId="0" fontId="3" fillId="0" borderId="0" xfId="0" applyFont="1" applyAlignment="1">
      <alignment horizontal="center"/>
    </xf>
    <xf numFmtId="0" fontId="3" fillId="0" borderId="55" xfId="0" applyFont="1" applyBorder="1" applyAlignment="1">
      <alignment horizontal="center"/>
    </xf>
    <xf numFmtId="0" fontId="0" fillId="0" borderId="0" xfId="63" applyFont="1" applyBorder="1">
      <alignment vertical="center"/>
      <protection/>
    </xf>
    <xf numFmtId="0" fontId="82" fillId="0" borderId="0" xfId="62" applyFont="1" applyBorder="1" applyAlignment="1" applyProtection="1">
      <alignment vertical="top"/>
      <protection/>
    </xf>
    <xf numFmtId="0" fontId="3" fillId="0" borderId="55" xfId="0" applyFont="1" applyBorder="1" applyAlignment="1">
      <alignment/>
    </xf>
    <xf numFmtId="0" fontId="4" fillId="0" borderId="0" xfId="0" applyFont="1" applyFill="1" applyBorder="1" applyAlignment="1">
      <alignment horizontal="center" vertical="center"/>
    </xf>
    <xf numFmtId="0" fontId="65" fillId="0" borderId="0" xfId="60">
      <alignment vertical="center"/>
      <protection/>
    </xf>
    <xf numFmtId="0" fontId="30" fillId="0" borderId="70" xfId="60" applyFont="1" applyBorder="1" applyAlignment="1" applyProtection="1">
      <alignment/>
      <protection/>
    </xf>
    <xf numFmtId="0" fontId="83" fillId="0" borderId="63" xfId="60" applyFont="1" applyBorder="1" applyAlignment="1">
      <alignment horizontal="center" vertical="center"/>
      <protection/>
    </xf>
    <xf numFmtId="0" fontId="0" fillId="0" borderId="0" xfId="61">
      <alignment/>
      <protection/>
    </xf>
    <xf numFmtId="0" fontId="7" fillId="0" borderId="54" xfId="62" applyFont="1" applyBorder="1" applyAlignment="1" applyProtection="1" quotePrefix="1">
      <alignment horizontal="center" vertical="top"/>
      <protection/>
    </xf>
    <xf numFmtId="0" fontId="7" fillId="0" borderId="71" xfId="62" applyFont="1" applyBorder="1" applyAlignment="1" applyProtection="1" quotePrefix="1">
      <alignment horizontal="center" vertical="top"/>
      <protection/>
    </xf>
    <xf numFmtId="0" fontId="7" fillId="0" borderId="54" xfId="62" applyFont="1" applyBorder="1" applyAlignment="1" applyProtection="1" quotePrefix="1">
      <alignment horizontal="center" vertical="center"/>
      <protection locked="0"/>
    </xf>
    <xf numFmtId="0" fontId="7" fillId="0" borderId="54" xfId="62" applyFont="1" applyBorder="1" applyAlignment="1" applyProtection="1">
      <alignment horizontal="center" vertical="top"/>
      <protection locked="0"/>
    </xf>
    <xf numFmtId="0" fontId="7" fillId="0" borderId="72" xfId="62" applyFont="1" applyBorder="1" applyAlignment="1" applyProtection="1">
      <alignment horizontal="center" vertical="top"/>
      <protection locked="0"/>
    </xf>
    <xf numFmtId="0" fontId="20" fillId="0" borderId="63" xfId="62" applyFont="1" applyBorder="1" applyAlignment="1" applyProtection="1" quotePrefix="1">
      <alignment horizontal="center" vertical="top"/>
      <protection/>
    </xf>
    <xf numFmtId="0" fontId="26" fillId="0" borderId="73" xfId="62" applyFont="1" applyBorder="1" applyAlignment="1" applyProtection="1">
      <alignment horizontal="center" vertical="center" wrapText="1"/>
      <protection locked="0"/>
    </xf>
    <xf numFmtId="0" fontId="26" fillId="0" borderId="74" xfId="62" applyFont="1" applyBorder="1" applyAlignment="1" applyProtection="1">
      <alignment horizontal="center" vertical="center" wrapText="1"/>
      <protection locked="0"/>
    </xf>
    <xf numFmtId="0" fontId="4" fillId="0" borderId="65" xfId="62" applyFont="1" applyBorder="1" applyAlignment="1" applyProtection="1">
      <alignment vertical="top" wrapText="1"/>
      <protection/>
    </xf>
    <xf numFmtId="0" fontId="7" fillId="0" borderId="72" xfId="62" applyFont="1" applyBorder="1" applyAlignment="1" applyProtection="1" quotePrefix="1">
      <alignment horizontal="center" vertical="top"/>
      <protection/>
    </xf>
    <xf numFmtId="0" fontId="26" fillId="0" borderId="75" xfId="62" applyFont="1" applyBorder="1" applyAlignment="1" applyProtection="1">
      <alignment horizontal="center" vertical="center" wrapText="1"/>
      <protection locked="0"/>
    </xf>
    <xf numFmtId="0" fontId="7" fillId="0" borderId="63" xfId="62" applyFont="1" applyBorder="1" applyAlignment="1" applyProtection="1" quotePrefix="1">
      <alignment horizontal="center" vertical="top"/>
      <protection/>
    </xf>
    <xf numFmtId="0" fontId="4" fillId="0" borderId="76" xfId="62" applyFont="1" applyBorder="1" applyAlignment="1" applyProtection="1">
      <alignment vertical="top" wrapText="1"/>
      <protection/>
    </xf>
    <xf numFmtId="0" fontId="27" fillId="0" borderId="77" xfId="62" applyFont="1" applyBorder="1" applyAlignment="1" applyProtection="1">
      <alignment vertical="top" wrapText="1"/>
      <protection/>
    </xf>
    <xf numFmtId="0" fontId="26" fillId="0" borderId="50" xfId="62" applyFont="1" applyBorder="1" applyAlignment="1" applyProtection="1">
      <alignment horizontal="center" vertical="center" wrapText="1"/>
      <protection locked="0"/>
    </xf>
    <xf numFmtId="0" fontId="26" fillId="0" borderId="78" xfId="62" applyFont="1" applyBorder="1" applyAlignment="1" applyProtection="1">
      <alignment horizontal="center" vertical="center" wrapText="1"/>
      <protection locked="0"/>
    </xf>
    <xf numFmtId="0" fontId="4" fillId="0" borderId="65" xfId="62" applyFont="1" applyBorder="1" applyAlignment="1" applyProtection="1">
      <alignment vertical="top"/>
      <protection/>
    </xf>
    <xf numFmtId="0" fontId="84" fillId="0" borderId="26" xfId="63" applyFont="1" applyBorder="1" applyAlignment="1">
      <alignment horizontal="right" vertical="center"/>
      <protection/>
    </xf>
    <xf numFmtId="0" fontId="84" fillId="0" borderId="0" xfId="63" applyFont="1" applyBorder="1">
      <alignment vertical="center"/>
      <protection/>
    </xf>
    <xf numFmtId="0" fontId="85" fillId="33" borderId="0" xfId="63" applyFont="1" applyFill="1" applyBorder="1">
      <alignment vertical="center"/>
      <protection/>
    </xf>
    <xf numFmtId="0" fontId="85" fillId="33" borderId="0" xfId="0" applyFont="1" applyFill="1" applyBorder="1" applyAlignment="1">
      <alignment vertical="center"/>
    </xf>
    <xf numFmtId="0" fontId="86" fillId="0" borderId="0" xfId="0" applyFont="1" applyFill="1" applyAlignment="1">
      <alignment vertical="center"/>
    </xf>
    <xf numFmtId="0" fontId="3" fillId="0" borderId="79" xfId="0" applyFont="1" applyBorder="1" applyAlignment="1">
      <alignment vertical="center"/>
    </xf>
    <xf numFmtId="0" fontId="4" fillId="0" borderId="80"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85" fillId="0" borderId="0" xfId="0" applyFont="1" applyBorder="1" applyAlignment="1">
      <alignment vertical="center"/>
    </xf>
    <xf numFmtId="0" fontId="3" fillId="0" borderId="83" xfId="0" applyFont="1" applyBorder="1" applyAlignment="1">
      <alignment vertical="center"/>
    </xf>
    <xf numFmtId="0" fontId="0" fillId="0" borderId="0" xfId="0" applyBorder="1" applyAlignment="1">
      <alignment vertical="center"/>
    </xf>
    <xf numFmtId="0" fontId="0" fillId="0" borderId="83" xfId="0" applyBorder="1" applyAlignment="1">
      <alignment vertical="center"/>
    </xf>
    <xf numFmtId="0" fontId="4" fillId="0" borderId="82"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16" fillId="0" borderId="31" xfId="0" applyFont="1" applyFill="1" applyBorder="1" applyAlignment="1" applyProtection="1">
      <alignment vertical="center"/>
      <protection/>
    </xf>
    <xf numFmtId="0" fontId="3" fillId="0" borderId="51" xfId="0" applyFont="1" applyBorder="1" applyAlignment="1">
      <alignment horizontal="center"/>
    </xf>
    <xf numFmtId="0" fontId="3" fillId="0" borderId="51" xfId="0" applyFont="1" applyBorder="1" applyAlignment="1">
      <alignment/>
    </xf>
    <xf numFmtId="0" fontId="3" fillId="0" borderId="51" xfId="0" applyFont="1" applyBorder="1" applyAlignment="1">
      <alignment horizontal="center" vertical="center"/>
    </xf>
    <xf numFmtId="0" fontId="87" fillId="0" borderId="0" xfId="0" applyFont="1" applyFill="1" applyAlignment="1">
      <alignment vertical="center"/>
    </xf>
    <xf numFmtId="0" fontId="16" fillId="0" borderId="0" xfId="0" applyFont="1" applyFill="1" applyAlignment="1" applyProtection="1">
      <alignment horizontal="center" vertical="center"/>
      <protection/>
    </xf>
    <xf numFmtId="0" fontId="16" fillId="0" borderId="31" xfId="0" applyFont="1" applyBorder="1" applyAlignment="1" applyProtection="1">
      <alignment horizontal="left" vertical="center"/>
      <protection/>
    </xf>
    <xf numFmtId="0" fontId="5" fillId="0" borderId="36" xfId="0" applyFont="1" applyBorder="1" applyAlignment="1" applyProtection="1">
      <alignment vertical="center"/>
      <protection/>
    </xf>
    <xf numFmtId="0" fontId="5" fillId="0" borderId="36"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31" xfId="0" applyFont="1" applyBorder="1" applyAlignment="1" applyProtection="1">
      <alignment vertical="center"/>
      <protection/>
    </xf>
    <xf numFmtId="0" fontId="5" fillId="0" borderId="31" xfId="0" applyFont="1" applyBorder="1" applyAlignment="1" applyProtection="1">
      <alignment horizontal="right" vertical="center"/>
      <protection/>
    </xf>
    <xf numFmtId="0" fontId="5"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16" fillId="0" borderId="31"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1" xfId="0" applyFont="1" applyBorder="1" applyAlignment="1" applyProtection="1">
      <alignment horizontal="left" vertical="center"/>
      <protection/>
    </xf>
    <xf numFmtId="0" fontId="5" fillId="0" borderId="31" xfId="0" applyFont="1" applyBorder="1" applyAlignment="1">
      <alignment vertical="center"/>
    </xf>
    <xf numFmtId="0" fontId="1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vertical="center"/>
      <protection/>
    </xf>
    <xf numFmtId="0" fontId="16"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5" fillId="0" borderId="0" xfId="0" applyFont="1" applyAlignment="1" applyProtection="1">
      <alignment horizontal="center" vertical="center" shrinkToFit="1"/>
      <protection/>
    </xf>
    <xf numFmtId="180" fontId="35" fillId="0" borderId="0" xfId="0" applyNumberFormat="1" applyFont="1" applyFill="1" applyBorder="1" applyAlignment="1" applyProtection="1">
      <alignment horizontal="left" vertical="center"/>
      <protection locked="0"/>
    </xf>
    <xf numFmtId="0" fontId="0" fillId="0" borderId="31" xfId="0" applyBorder="1" applyAlignment="1">
      <alignment vertical="center"/>
    </xf>
    <xf numFmtId="0" fontId="5" fillId="0" borderId="35" xfId="0" applyFont="1" applyFill="1" applyBorder="1" applyAlignment="1" applyProtection="1">
      <alignment vertical="center"/>
      <protection locked="0"/>
    </xf>
    <xf numFmtId="0" fontId="0" fillId="0" borderId="35" xfId="0" applyBorder="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Alignment="1">
      <alignment/>
    </xf>
    <xf numFmtId="0" fontId="87" fillId="0" borderId="0" xfId="0" applyFont="1" applyAlignment="1">
      <alignment/>
    </xf>
    <xf numFmtId="0" fontId="5" fillId="0" borderId="19" xfId="0" applyFont="1" applyBorder="1" applyAlignment="1">
      <alignment/>
    </xf>
    <xf numFmtId="0" fontId="5" fillId="0" borderId="0" xfId="0" applyFont="1" applyBorder="1" applyAlignment="1">
      <alignment/>
    </xf>
    <xf numFmtId="0" fontId="16" fillId="0" borderId="0" xfId="0" applyFont="1" applyBorder="1" applyAlignment="1" applyProtection="1">
      <alignment/>
      <protection locked="0"/>
    </xf>
    <xf numFmtId="0" fontId="5" fillId="0" borderId="37" xfId="0" applyFont="1" applyBorder="1" applyAlignment="1">
      <alignment/>
    </xf>
    <xf numFmtId="0" fontId="5" fillId="0" borderId="87" xfId="0" applyFont="1" applyBorder="1" applyAlignment="1">
      <alignment/>
    </xf>
    <xf numFmtId="0" fontId="5" fillId="0" borderId="67" xfId="0" applyFont="1" applyBorder="1" applyAlignment="1">
      <alignment/>
    </xf>
    <xf numFmtId="0" fontId="5" fillId="0" borderId="46" xfId="0" applyFont="1" applyBorder="1" applyAlignment="1">
      <alignment/>
    </xf>
    <xf numFmtId="0" fontId="5" fillId="0" borderId="88" xfId="0" applyFont="1" applyBorder="1" applyAlignment="1">
      <alignment/>
    </xf>
    <xf numFmtId="0" fontId="5" fillId="0" borderId="53" xfId="0" applyFont="1" applyBorder="1" applyAlignment="1">
      <alignment/>
    </xf>
    <xf numFmtId="0" fontId="16" fillId="0" borderId="53" xfId="0" applyFont="1" applyBorder="1" applyAlignment="1" applyProtection="1">
      <alignment/>
      <protection locked="0"/>
    </xf>
    <xf numFmtId="0" fontId="5" fillId="0" borderId="69" xfId="0" applyFont="1" applyBorder="1" applyAlignment="1">
      <alignment/>
    </xf>
    <xf numFmtId="0" fontId="5" fillId="0" borderId="38" xfId="0" applyFont="1" applyBorder="1" applyAlignment="1">
      <alignment/>
    </xf>
    <xf numFmtId="0" fontId="5" fillId="0" borderId="31" xfId="0" applyFont="1" applyBorder="1" applyAlignment="1">
      <alignment/>
    </xf>
    <xf numFmtId="0" fontId="5" fillId="0" borderId="40" xfId="0" applyFont="1" applyBorder="1" applyAlignment="1">
      <alignment/>
    </xf>
    <xf numFmtId="0" fontId="5" fillId="0" borderId="0" xfId="0" applyFont="1" applyBorder="1" applyAlignment="1">
      <alignment/>
    </xf>
    <xf numFmtId="0" fontId="16" fillId="0" borderId="0" xfId="0" applyFont="1" applyBorder="1" applyAlignment="1" applyProtection="1">
      <alignment horizontal="left" vertical="top"/>
      <protection locked="0"/>
    </xf>
    <xf numFmtId="0" fontId="16" fillId="0" borderId="0" xfId="0" applyFont="1" applyBorder="1" applyAlignment="1" applyProtection="1">
      <alignment/>
      <protection locked="0"/>
    </xf>
    <xf numFmtId="0" fontId="16" fillId="0" borderId="0" xfId="0" applyFont="1" applyAlignment="1" applyProtection="1">
      <alignment vertical="center"/>
      <protection locked="0"/>
    </xf>
    <xf numFmtId="0" fontId="5" fillId="0" borderId="0" xfId="0" applyFont="1" applyFill="1" applyBorder="1" applyAlignment="1" applyProtection="1">
      <alignment vertical="center"/>
      <protection/>
    </xf>
    <xf numFmtId="0" fontId="0" fillId="0" borderId="0" xfId="0" applyFont="1" applyAlignment="1" applyProtection="1">
      <alignment vertical="center"/>
      <protection/>
    </xf>
    <xf numFmtId="0" fontId="5" fillId="0" borderId="31" xfId="0" applyFont="1" applyFill="1" applyBorder="1" applyAlignment="1" applyProtection="1">
      <alignment vertical="center"/>
      <protection/>
    </xf>
    <xf numFmtId="0" fontId="16" fillId="0" borderId="0" xfId="0" applyFont="1" applyAlignment="1">
      <alignment horizontal="left" vertical="center"/>
    </xf>
    <xf numFmtId="0" fontId="0" fillId="0" borderId="0" xfId="0" applyBorder="1" applyAlignment="1" applyProtection="1">
      <alignment horizontal="right" vertical="center"/>
      <protection/>
    </xf>
    <xf numFmtId="0" fontId="0" fillId="0" borderId="0" xfId="0" applyBorder="1" applyAlignment="1" applyProtection="1">
      <alignment vertical="center"/>
      <protection/>
    </xf>
    <xf numFmtId="0" fontId="16" fillId="0" borderId="0" xfId="0" applyFont="1" applyBorder="1" applyAlignment="1">
      <alignment horizontal="left" vertical="center"/>
    </xf>
    <xf numFmtId="0" fontId="16" fillId="0" borderId="0" xfId="0" applyFont="1" applyBorder="1" applyAlignment="1" applyProtection="1">
      <alignment vertical="center"/>
      <protection locked="0"/>
    </xf>
    <xf numFmtId="0" fontId="7" fillId="0" borderId="54" xfId="62" applyFont="1" applyBorder="1" applyAlignment="1" applyProtection="1">
      <alignment horizontal="center" vertical="center" shrinkToFit="1"/>
      <protection locked="0"/>
    </xf>
    <xf numFmtId="0" fontId="88" fillId="0" borderId="54" xfId="60" applyFont="1" applyBorder="1" applyAlignment="1" quotePrefix="1">
      <alignment horizontal="center" vertical="center"/>
      <protection/>
    </xf>
    <xf numFmtId="0" fontId="88" fillId="0" borderId="71" xfId="60" applyFont="1" applyBorder="1" applyAlignment="1" quotePrefix="1">
      <alignment horizontal="center" vertical="center"/>
      <protection/>
    </xf>
    <xf numFmtId="0" fontId="7" fillId="0" borderId="89" xfId="62" applyFont="1" applyBorder="1" applyAlignment="1" applyProtection="1">
      <alignment horizontal="center" vertical="center" shrinkToFit="1"/>
      <protection locked="0"/>
    </xf>
    <xf numFmtId="0" fontId="89" fillId="0" borderId="0" xfId="63" applyFont="1" applyBorder="1" applyAlignment="1">
      <alignment horizontal="left" vertical="top" wrapText="1"/>
      <protection/>
    </xf>
    <xf numFmtId="0" fontId="0" fillId="0" borderId="0" xfId="0" applyAlignment="1">
      <alignment horizontal="left" vertical="top" wrapText="1"/>
    </xf>
    <xf numFmtId="0" fontId="0" fillId="0" borderId="0" xfId="63" applyFont="1" applyBorder="1" applyAlignment="1">
      <alignment horizontal="left" vertical="top" wrapText="1"/>
      <protection/>
    </xf>
    <xf numFmtId="0" fontId="5" fillId="0" borderId="0" xfId="0" applyFont="1" applyFill="1" applyAlignment="1">
      <alignment vertical="center"/>
    </xf>
    <xf numFmtId="0" fontId="0" fillId="0" borderId="0" xfId="0" applyAlignment="1">
      <alignment vertical="center"/>
    </xf>
    <xf numFmtId="0" fontId="16" fillId="0" borderId="0" xfId="0" applyFont="1" applyFill="1" applyAlignment="1" applyProtection="1">
      <alignment horizontal="left" vertical="center"/>
      <protection locked="0"/>
    </xf>
    <xf numFmtId="0" fontId="16" fillId="0" borderId="0" xfId="0" applyFont="1" applyFill="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protection locked="0"/>
    </xf>
    <xf numFmtId="179" fontId="16" fillId="0" borderId="0" xfId="48" applyNumberFormat="1" applyFont="1" applyFill="1" applyBorder="1" applyAlignment="1" applyProtection="1">
      <alignment horizontal="right" vertical="center"/>
      <protection locked="0"/>
    </xf>
    <xf numFmtId="0" fontId="16" fillId="0" borderId="0" xfId="0" applyFont="1" applyFill="1" applyAlignment="1" applyProtection="1">
      <alignment horizontal="left" vertical="center" shrinkToFit="1"/>
      <protection locked="0"/>
    </xf>
    <xf numFmtId="0" fontId="16" fillId="0" borderId="0" xfId="0" applyFont="1" applyFill="1" applyAlignment="1" applyProtection="1">
      <alignment horizontal="right" vertical="center"/>
      <protection locked="0"/>
    </xf>
    <xf numFmtId="177" fontId="16" fillId="0" borderId="0" xfId="48" applyNumberFormat="1" applyFont="1" applyFill="1" applyAlignment="1" applyProtection="1">
      <alignment horizontal="right" vertical="center"/>
      <protection locked="0"/>
    </xf>
    <xf numFmtId="0" fontId="5" fillId="0" borderId="0" xfId="0" applyFont="1" applyFill="1" applyBorder="1" applyAlignment="1" applyProtection="1">
      <alignment horizontal="left" vertical="center" shrinkToFit="1"/>
      <protection locked="0"/>
    </xf>
    <xf numFmtId="0" fontId="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locked="0"/>
    </xf>
    <xf numFmtId="0" fontId="0" fillId="0" borderId="0" xfId="0" applyAlignment="1" applyProtection="1">
      <alignment horizontal="center" vertical="center"/>
      <protection locked="0"/>
    </xf>
    <xf numFmtId="181" fontId="0" fillId="0" borderId="0" xfId="0" applyNumberFormat="1" applyFont="1" applyAlignment="1" applyProtection="1">
      <alignment horizontal="center" vertical="center"/>
      <protection locked="0"/>
    </xf>
    <xf numFmtId="0" fontId="16" fillId="0" borderId="0" xfId="0" applyFont="1" applyFill="1" applyAlignment="1" applyProtection="1">
      <alignment horizontal="left" vertical="center"/>
      <protection/>
    </xf>
    <xf numFmtId="0" fontId="16" fillId="0" borderId="0" xfId="0" applyFont="1" applyAlignment="1" applyProtection="1">
      <alignment horizontal="left" vertical="center"/>
      <protection/>
    </xf>
    <xf numFmtId="0" fontId="0" fillId="0" borderId="0" xfId="0" applyAlignment="1" applyProtection="1">
      <alignment horizontal="left" vertical="center"/>
      <protection locked="0"/>
    </xf>
    <xf numFmtId="0" fontId="16" fillId="0" borderId="31" xfId="0" applyFont="1" applyFill="1" applyBorder="1" applyAlignment="1" applyProtection="1">
      <alignment horizontal="left" vertical="center"/>
      <protection locked="0"/>
    </xf>
    <xf numFmtId="0" fontId="16" fillId="0" borderId="31" xfId="0" applyFont="1" applyBorder="1" applyAlignment="1" applyProtection="1">
      <alignment vertical="center" shrinkToFit="1"/>
      <protection locked="0"/>
    </xf>
    <xf numFmtId="0" fontId="16" fillId="0" borderId="35" xfId="0" applyFont="1" applyBorder="1" applyAlignment="1" applyProtection="1">
      <alignment vertical="center" shrinkToFit="1"/>
      <protection locked="0"/>
    </xf>
    <xf numFmtId="0" fontId="16" fillId="0" borderId="0" xfId="0" applyFont="1" applyFill="1" applyAlignment="1" applyProtection="1">
      <alignment vertical="center" shrinkToFit="1"/>
      <protection locked="0"/>
    </xf>
    <xf numFmtId="0" fontId="16" fillId="0" borderId="0" xfId="0" applyFont="1" applyAlignment="1" applyProtection="1">
      <alignment vertical="center" shrinkToFit="1"/>
      <protection locked="0"/>
    </xf>
    <xf numFmtId="0" fontId="37" fillId="0" borderId="0" xfId="0" applyFont="1" applyFill="1" applyAlignment="1">
      <alignment horizontal="center" vertical="center"/>
    </xf>
    <xf numFmtId="0" fontId="35" fillId="0" borderId="0" xfId="0" applyFont="1" applyAlignment="1">
      <alignment horizontal="center" vertical="center"/>
    </xf>
    <xf numFmtId="0" fontId="0" fillId="0" borderId="0" xfId="0" applyAlignment="1">
      <alignment horizontal="center" vertical="center"/>
    </xf>
    <xf numFmtId="0" fontId="35" fillId="0" borderId="0"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center" vertical="center"/>
      <protection/>
    </xf>
    <xf numFmtId="180" fontId="35" fillId="0" borderId="0"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90" fillId="0" borderId="19" xfId="0" applyFont="1" applyFill="1" applyBorder="1" applyAlignment="1">
      <alignment horizontal="left" vertical="top" wrapText="1"/>
    </xf>
    <xf numFmtId="0" fontId="90" fillId="0" borderId="0" xfId="0" applyFont="1" applyAlignment="1">
      <alignment horizontal="left" vertical="top" wrapText="1"/>
    </xf>
    <xf numFmtId="0" fontId="90" fillId="0" borderId="19" xfId="0" applyFont="1" applyBorder="1" applyAlignment="1">
      <alignment horizontal="left" vertical="top" wrapText="1"/>
    </xf>
    <xf numFmtId="0" fontId="5" fillId="0" borderId="36" xfId="0" applyFont="1" applyFill="1" applyBorder="1" applyAlignment="1">
      <alignment horizontal="center" vertical="center"/>
    </xf>
    <xf numFmtId="0" fontId="90" fillId="0" borderId="0" xfId="0" applyFont="1" applyFill="1" applyAlignment="1">
      <alignment horizontal="left" vertical="top" wrapText="1"/>
    </xf>
    <xf numFmtId="0" fontId="7" fillId="0" borderId="0" xfId="0" applyFont="1" applyFill="1" applyAlignment="1" applyProtection="1">
      <alignment horizontal="left" vertical="top" wrapText="1"/>
      <protection locked="0"/>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16" fillId="0" borderId="0" xfId="0" applyFont="1" applyFill="1" applyBorder="1" applyAlignment="1" applyProtection="1">
      <alignment horizontal="right" vertical="center"/>
      <protection locked="0"/>
    </xf>
    <xf numFmtId="0" fontId="16" fillId="0" borderId="0" xfId="0" applyFont="1" applyFill="1" applyBorder="1" applyAlignment="1" applyProtection="1">
      <alignment horizontal="left" vertical="center" shrinkToFit="1"/>
      <protection locked="0"/>
    </xf>
    <xf numFmtId="0" fontId="5" fillId="0" borderId="0" xfId="0" applyFont="1" applyFill="1" applyAlignment="1">
      <alignment horizontal="center" vertical="center" shrinkToFit="1"/>
    </xf>
    <xf numFmtId="0" fontId="16" fillId="0" borderId="0" xfId="0" applyFont="1" applyAlignment="1">
      <alignment horizontal="left" vertical="center"/>
    </xf>
    <xf numFmtId="0" fontId="5" fillId="0" borderId="0" xfId="0" applyFont="1"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5" fillId="0" borderId="31" xfId="0" applyFont="1" applyBorder="1" applyAlignment="1" applyProtection="1">
      <alignment horizontal="left" vertical="center" indent="1" shrinkToFit="1"/>
      <protection locked="0"/>
    </xf>
    <xf numFmtId="0" fontId="0" fillId="0" borderId="31" xfId="0" applyBorder="1" applyAlignment="1" applyProtection="1">
      <alignment horizontal="left" vertical="center" indent="1" shrinkToFit="1"/>
      <protection locked="0"/>
    </xf>
    <xf numFmtId="0" fontId="5" fillId="0" borderId="0" xfId="0" applyFont="1" applyFill="1" applyBorder="1" applyAlignment="1" applyProtection="1">
      <alignment horizontal="right" vertical="center"/>
      <protection/>
    </xf>
    <xf numFmtId="0" fontId="3" fillId="0" borderId="0" xfId="0" applyFont="1" applyAlignment="1" applyProtection="1">
      <alignment horizontal="right" vertical="center"/>
      <protection/>
    </xf>
    <xf numFmtId="0" fontId="16" fillId="0" borderId="0" xfId="0" applyFont="1" applyBorder="1" applyAlignment="1" applyProtection="1">
      <alignment vertical="center"/>
      <protection locked="0"/>
    </xf>
    <xf numFmtId="0" fontId="16" fillId="0" borderId="0" xfId="0" applyFont="1" applyFill="1" applyBorder="1" applyAlignment="1" applyProtection="1">
      <alignment vertical="center" shrinkToFit="1"/>
      <protection locked="0"/>
    </xf>
    <xf numFmtId="0" fontId="0"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16" fillId="0" borderId="31"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0" fillId="0" borderId="0" xfId="0" applyAlignment="1" applyProtection="1">
      <alignment horizontal="center" vertical="center" shrinkToFit="1"/>
      <protection locked="0"/>
    </xf>
    <xf numFmtId="0" fontId="5" fillId="0" borderId="0" xfId="0" applyFont="1" applyFill="1" applyBorder="1" applyAlignment="1" applyProtection="1">
      <alignment horizontal="right" vertical="center"/>
      <protection locked="0"/>
    </xf>
    <xf numFmtId="0" fontId="0" fillId="0" borderId="0" xfId="0" applyAlignment="1" applyProtection="1">
      <alignment horizontal="right" vertical="center"/>
      <protection locked="0"/>
    </xf>
    <xf numFmtId="179" fontId="16" fillId="0" borderId="31" xfId="48" applyNumberFormat="1" applyFont="1" applyFill="1" applyBorder="1" applyAlignment="1" applyProtection="1">
      <alignment horizontal="right" vertical="center"/>
      <protection locked="0"/>
    </xf>
    <xf numFmtId="0" fontId="16" fillId="0" borderId="22" xfId="0" applyFont="1" applyFill="1" applyBorder="1" applyAlignment="1" applyProtection="1">
      <alignment horizontal="left" vertical="top" wrapText="1"/>
      <protection locked="0"/>
    </xf>
    <xf numFmtId="176" fontId="16" fillId="0" borderId="22" xfId="0" applyNumberFormat="1" applyFont="1" applyFill="1" applyBorder="1" applyAlignment="1" applyProtection="1">
      <alignment horizontal="left" vertical="top" wrapText="1"/>
      <protection locked="0"/>
    </xf>
    <xf numFmtId="0" fontId="16" fillId="0" borderId="22" xfId="0" applyFont="1" applyFill="1" applyBorder="1" applyAlignment="1" applyProtection="1">
      <alignment vertical="center" wrapText="1"/>
      <protection locked="0"/>
    </xf>
    <xf numFmtId="0" fontId="19" fillId="0" borderId="31"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17" fontId="16" fillId="0" borderId="22" xfId="0" applyNumberFormat="1"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16" fillId="0" borderId="88" xfId="0" applyFont="1" applyBorder="1" applyAlignment="1" applyProtection="1">
      <alignment horizontal="left" vertical="top" wrapText="1"/>
      <protection locked="0"/>
    </xf>
    <xf numFmtId="0" fontId="16" fillId="0" borderId="53" xfId="0" applyFont="1" applyBorder="1" applyAlignment="1" applyProtection="1">
      <alignment horizontal="left" vertical="top" wrapText="1"/>
      <protection locked="0"/>
    </xf>
    <xf numFmtId="0" fontId="16" fillId="0" borderId="69" xfId="0" applyFont="1" applyBorder="1" applyAlignment="1" applyProtection="1">
      <alignment horizontal="left" vertical="top" wrapText="1"/>
      <protection locked="0"/>
    </xf>
    <xf numFmtId="0" fontId="16" fillId="0" borderId="87" xfId="0" applyFont="1" applyBorder="1" applyAlignment="1" applyProtection="1">
      <alignment horizontal="left" vertical="top" wrapText="1"/>
      <protection locked="0"/>
    </xf>
    <xf numFmtId="0" fontId="16" fillId="0" borderId="67" xfId="0" applyFont="1" applyBorder="1" applyAlignment="1" applyProtection="1">
      <alignment horizontal="left" vertical="top" wrapText="1"/>
      <protection locked="0"/>
    </xf>
    <xf numFmtId="0" fontId="16" fillId="0" borderId="46"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7" xfId="0" applyFont="1" applyBorder="1" applyAlignment="1" applyProtection="1">
      <alignment horizontal="left" vertical="top" wrapText="1"/>
      <protection locked="0"/>
    </xf>
    <xf numFmtId="0" fontId="5"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5" fillId="4" borderId="31" xfId="0" applyFont="1" applyFill="1" applyBorder="1" applyAlignment="1" applyProtection="1">
      <alignment horizontal="center"/>
      <protection locked="0"/>
    </xf>
    <xf numFmtId="0" fontId="16" fillId="4" borderId="31" xfId="0" applyFont="1" applyFill="1" applyBorder="1" applyAlignment="1" applyProtection="1">
      <alignment horizontal="center"/>
      <protection locked="0"/>
    </xf>
    <xf numFmtId="0" fontId="5" fillId="0" borderId="47" xfId="0" applyFont="1" applyBorder="1" applyAlignment="1">
      <alignment horizontal="center" vertical="center"/>
    </xf>
    <xf numFmtId="0" fontId="16" fillId="0" borderId="93" xfId="0" applyFont="1" applyBorder="1" applyAlignment="1">
      <alignment horizontal="center" vertical="center"/>
    </xf>
    <xf numFmtId="0" fontId="0" fillId="0" borderId="0" xfId="62" applyFont="1" applyBorder="1" applyAlignment="1" applyProtection="1">
      <alignment horizontal="left" vertical="center" shrinkToFit="1"/>
      <protection locked="0"/>
    </xf>
    <xf numFmtId="0" fontId="0" fillId="0" borderId="10" xfId="62" applyFont="1" applyBorder="1" applyAlignment="1" applyProtection="1">
      <alignment horizontal="left" vertical="center" shrinkToFit="1"/>
      <protection locked="0"/>
    </xf>
    <xf numFmtId="0" fontId="0" fillId="0" borderId="20" xfId="62" applyFont="1" applyBorder="1" applyAlignment="1" applyProtection="1">
      <alignment horizontal="left" vertical="center" shrinkToFit="1"/>
      <protection locked="0"/>
    </xf>
    <xf numFmtId="0" fontId="14" fillId="0" borderId="0" xfId="62" applyFont="1" applyAlignment="1">
      <alignment horizontal="center" vertical="center"/>
      <protection/>
    </xf>
    <xf numFmtId="0" fontId="3" fillId="0" borderId="21" xfId="62" applyFont="1" applyBorder="1" applyAlignment="1">
      <alignment horizontal="left" vertical="center"/>
      <protection/>
    </xf>
    <xf numFmtId="0" fontId="3" fillId="0" borderId="15" xfId="62" applyFont="1" applyBorder="1" applyAlignment="1">
      <alignment horizontal="left" vertical="center"/>
      <protection/>
    </xf>
    <xf numFmtId="0" fontId="7" fillId="0" borderId="51" xfId="62" applyFont="1"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94" xfId="0" applyBorder="1" applyAlignment="1" applyProtection="1">
      <alignment horizontal="left" vertical="center" shrinkToFit="1"/>
      <protection locked="0"/>
    </xf>
    <xf numFmtId="176" fontId="7" fillId="0" borderId="95" xfId="60" applyNumberFormat="1" applyFont="1" applyBorder="1" applyAlignment="1" applyProtection="1">
      <alignment horizontal="center" vertical="center" shrinkToFit="1"/>
      <protection locked="0"/>
    </xf>
    <xf numFmtId="176" fontId="7" fillId="0" borderId="96" xfId="60" applyNumberFormat="1" applyFont="1" applyBorder="1" applyAlignment="1" applyProtection="1">
      <alignment horizontal="center" vertical="center" shrinkToFit="1"/>
      <protection locked="0"/>
    </xf>
    <xf numFmtId="0" fontId="7" fillId="0" borderId="95" xfId="62" applyFont="1" applyBorder="1" applyAlignment="1" applyProtection="1">
      <alignment horizontal="left" vertical="center" shrinkToFit="1"/>
      <protection locked="0"/>
    </xf>
    <xf numFmtId="0" fontId="0" fillId="0" borderId="97" xfId="0" applyBorder="1" applyAlignment="1" applyProtection="1">
      <alignment horizontal="left" vertical="center" shrinkToFit="1"/>
      <protection locked="0"/>
    </xf>
    <xf numFmtId="0" fontId="0" fillId="0" borderId="98" xfId="0" applyBorder="1" applyAlignment="1" applyProtection="1">
      <alignment horizontal="left" vertical="center" shrinkToFit="1"/>
      <protection locked="0"/>
    </xf>
    <xf numFmtId="0" fontId="0" fillId="0" borderId="95" xfId="60" applyFont="1" applyBorder="1" applyAlignment="1" applyProtection="1">
      <alignment horizontal="left" vertical="center" shrinkToFit="1"/>
      <protection locked="0"/>
    </xf>
    <xf numFmtId="0" fontId="0" fillId="0" borderId="51" xfId="60" applyFont="1" applyBorder="1" applyAlignment="1" applyProtection="1">
      <alignment horizontal="left" vertical="center" shrinkToFit="1"/>
      <protection locked="0"/>
    </xf>
    <xf numFmtId="176" fontId="7" fillId="0" borderId="51" xfId="60" applyNumberFormat="1" applyFont="1" applyBorder="1" applyAlignment="1" applyProtection="1">
      <alignment horizontal="center" vertical="center" shrinkToFit="1"/>
      <protection locked="0"/>
    </xf>
    <xf numFmtId="176" fontId="7" fillId="0" borderId="99" xfId="60" applyNumberFormat="1" applyFont="1" applyBorder="1" applyAlignment="1" applyProtection="1">
      <alignment horizontal="center" vertical="center" shrinkToFit="1"/>
      <protection locked="0"/>
    </xf>
    <xf numFmtId="0" fontId="4" fillId="0" borderId="51" xfId="62" applyFont="1" applyBorder="1" applyAlignment="1" applyProtection="1">
      <alignment horizontal="center" vertical="center"/>
      <protection/>
    </xf>
    <xf numFmtId="0" fontId="0" fillId="0" borderId="42" xfId="0" applyBorder="1" applyAlignment="1">
      <alignment horizontal="center" vertical="center"/>
    </xf>
    <xf numFmtId="0" fontId="0" fillId="0" borderId="94" xfId="0" applyBorder="1" applyAlignment="1">
      <alignment horizontal="center" vertical="center"/>
    </xf>
    <xf numFmtId="0" fontId="4" fillId="0" borderId="56" xfId="62" applyFont="1" applyBorder="1" applyAlignment="1" applyProtection="1">
      <alignment horizontal="left" vertical="center" wrapText="1"/>
      <protection locked="0"/>
    </xf>
    <xf numFmtId="0" fontId="4" fillId="0" borderId="53" xfId="62" applyFont="1" applyBorder="1" applyAlignment="1" applyProtection="1">
      <alignment horizontal="left" vertical="center" wrapText="1"/>
      <protection locked="0"/>
    </xf>
    <xf numFmtId="0" fontId="4" fillId="0" borderId="100" xfId="62" applyFont="1" applyBorder="1" applyAlignment="1" applyProtection="1">
      <alignment horizontal="left" vertical="center" wrapText="1"/>
      <protection locked="0"/>
    </xf>
    <xf numFmtId="0" fontId="4" fillId="0" borderId="101" xfId="62" applyFont="1" applyBorder="1" applyAlignment="1" applyProtection="1">
      <alignment horizontal="left" vertical="center"/>
      <protection/>
    </xf>
    <xf numFmtId="0" fontId="65" fillId="0" borderId="77" xfId="60" applyBorder="1" applyAlignment="1" applyProtection="1">
      <alignment vertical="center"/>
      <protection/>
    </xf>
    <xf numFmtId="0" fontId="65" fillId="0" borderId="102" xfId="60" applyBorder="1" applyAlignment="1" applyProtection="1">
      <alignment vertical="center"/>
      <protection/>
    </xf>
    <xf numFmtId="0" fontId="27" fillId="0" borderId="51" xfId="62" applyFont="1" applyBorder="1" applyAlignment="1" applyProtection="1">
      <alignment horizontal="center" vertical="center" wrapText="1"/>
      <protection/>
    </xf>
    <xf numFmtId="0" fontId="27" fillId="0" borderId="99" xfId="62" applyFont="1" applyBorder="1" applyAlignment="1" applyProtection="1">
      <alignment horizontal="center" vertical="center" wrapText="1"/>
      <protection/>
    </xf>
    <xf numFmtId="0" fontId="20" fillId="0" borderId="76" xfId="62" applyFont="1" applyBorder="1" applyAlignment="1" applyProtection="1">
      <alignment horizontal="left" vertical="center"/>
      <protection/>
    </xf>
    <xf numFmtId="0" fontId="20" fillId="0" borderId="77" xfId="62" applyFont="1" applyBorder="1" applyAlignment="1" applyProtection="1">
      <alignment horizontal="left" vertical="center"/>
      <protection/>
    </xf>
    <xf numFmtId="0" fontId="20" fillId="0" borderId="102" xfId="62" applyFont="1" applyBorder="1" applyAlignment="1" applyProtection="1">
      <alignment horizontal="left" vertical="center"/>
      <protection/>
    </xf>
    <xf numFmtId="0" fontId="4" fillId="0" borderId="51" xfId="62" applyFont="1" applyBorder="1" applyAlignment="1" applyProtection="1">
      <alignment horizontal="left" vertical="center"/>
      <protection locked="0"/>
    </xf>
    <xf numFmtId="0" fontId="4" fillId="0" borderId="42" xfId="62" applyFont="1" applyBorder="1" applyAlignment="1" applyProtection="1">
      <alignment horizontal="left" vertical="center"/>
      <protection locked="0"/>
    </xf>
    <xf numFmtId="0" fontId="4" fillId="0" borderId="94" xfId="62" applyFont="1" applyBorder="1" applyAlignment="1" applyProtection="1">
      <alignment horizontal="left" vertical="center"/>
      <protection locked="0"/>
    </xf>
    <xf numFmtId="0" fontId="4" fillId="0" borderId="51" xfId="62" applyFont="1" applyBorder="1" applyAlignment="1" applyProtection="1">
      <alignment horizontal="left" vertical="center" wrapText="1"/>
      <protection locked="0"/>
    </xf>
    <xf numFmtId="0" fontId="4" fillId="0" borderId="42" xfId="62" applyFont="1" applyBorder="1" applyAlignment="1" applyProtection="1">
      <alignment horizontal="left" vertical="center" wrapText="1"/>
      <protection locked="0"/>
    </xf>
    <xf numFmtId="0" fontId="4" fillId="0" borderId="94" xfId="62" applyFont="1" applyBorder="1" applyAlignment="1" applyProtection="1">
      <alignment horizontal="left" vertical="center" wrapText="1"/>
      <protection locked="0"/>
    </xf>
    <xf numFmtId="0" fontId="4" fillId="0" borderId="51" xfId="62" applyFont="1" applyBorder="1" applyAlignment="1" applyProtection="1">
      <alignment horizontal="left" vertical="top"/>
      <protection/>
    </xf>
    <xf numFmtId="0" fontId="65" fillId="0" borderId="42" xfId="60" applyBorder="1" applyAlignment="1" applyProtection="1">
      <alignment/>
      <protection/>
    </xf>
    <xf numFmtId="0" fontId="65" fillId="0" borderId="94" xfId="60" applyBorder="1" applyAlignment="1" applyProtection="1">
      <alignment/>
      <protection/>
    </xf>
    <xf numFmtId="0" fontId="4" fillId="0" borderId="42" xfId="62" applyFont="1" applyBorder="1" applyAlignment="1" applyProtection="1">
      <alignment horizontal="left" vertical="center" wrapText="1"/>
      <protection/>
    </xf>
    <xf numFmtId="0" fontId="4" fillId="0" borderId="62" xfId="62" applyFont="1" applyBorder="1" applyAlignment="1" applyProtection="1">
      <alignment vertical="top" textRotation="255" wrapText="1"/>
      <protection/>
    </xf>
    <xf numFmtId="0" fontId="65" fillId="0" borderId="103" xfId="60" applyBorder="1" applyAlignment="1" applyProtection="1">
      <alignment/>
      <protection/>
    </xf>
    <xf numFmtId="0" fontId="65" fillId="0" borderId="104" xfId="60" applyBorder="1" applyAlignment="1" applyProtection="1">
      <alignment/>
      <protection/>
    </xf>
    <xf numFmtId="0" fontId="4" fillId="0" borderId="56" xfId="62" applyFont="1" applyBorder="1" applyAlignment="1" applyProtection="1">
      <alignment vertical="top" wrapText="1"/>
      <protection/>
    </xf>
    <xf numFmtId="0" fontId="65" fillId="0" borderId="53" xfId="60" applyBorder="1" applyAlignment="1" applyProtection="1">
      <alignment vertical="top" wrapText="1"/>
      <protection/>
    </xf>
    <xf numFmtId="0" fontId="65" fillId="0" borderId="100" xfId="60" applyBorder="1" applyAlignment="1" applyProtection="1">
      <alignment vertical="top" wrapText="1"/>
      <protection/>
    </xf>
    <xf numFmtId="0" fontId="65" fillId="0" borderId="105" xfId="60" applyBorder="1" applyAlignment="1" applyProtection="1">
      <alignment vertical="top" wrapText="1"/>
      <protection/>
    </xf>
    <xf numFmtId="0" fontId="65" fillId="0" borderId="67" xfId="60" applyBorder="1" applyAlignment="1" applyProtection="1">
      <alignment vertical="top" wrapText="1"/>
      <protection/>
    </xf>
    <xf numFmtId="0" fontId="65" fillId="0" borderId="106" xfId="60" applyBorder="1" applyAlignment="1" applyProtection="1">
      <alignment vertical="top" wrapText="1"/>
      <protection/>
    </xf>
    <xf numFmtId="0" fontId="4" fillId="0" borderId="56" xfId="62" applyFont="1" applyBorder="1" applyAlignment="1" applyProtection="1">
      <alignment horizontal="left" vertical="top" wrapText="1"/>
      <protection/>
    </xf>
    <xf numFmtId="0" fontId="65" fillId="0" borderId="53" xfId="60" applyBorder="1" applyAlignment="1" applyProtection="1">
      <alignment/>
      <protection/>
    </xf>
    <xf numFmtId="0" fontId="65" fillId="0" borderId="100" xfId="60" applyBorder="1" applyAlignment="1" applyProtection="1">
      <alignment/>
      <protection/>
    </xf>
    <xf numFmtId="0" fontId="65" fillId="0" borderId="107" xfId="60" applyBorder="1" applyAlignment="1" applyProtection="1">
      <alignment/>
      <protection/>
    </xf>
    <xf numFmtId="0" fontId="65" fillId="0" borderId="31" xfId="60" applyBorder="1" applyAlignment="1" applyProtection="1">
      <alignment/>
      <protection/>
    </xf>
    <xf numFmtId="0" fontId="65" fillId="0" borderId="108" xfId="60" applyBorder="1" applyAlignment="1" applyProtection="1">
      <alignment/>
      <protection/>
    </xf>
    <xf numFmtId="0" fontId="4" fillId="0" borderId="44" xfId="62" applyFont="1" applyBorder="1" applyAlignment="1" applyProtection="1">
      <alignment horizontal="left" vertical="center" wrapText="1"/>
      <protection/>
    </xf>
    <xf numFmtId="0" fontId="65" fillId="0" borderId="109" xfId="60" applyBorder="1" applyAlignment="1" applyProtection="1">
      <alignment vertical="top" wrapText="1"/>
      <protection/>
    </xf>
    <xf numFmtId="0" fontId="65" fillId="0" borderId="0" xfId="60" applyBorder="1" applyAlignment="1" applyProtection="1">
      <alignment vertical="top" wrapText="1"/>
      <protection/>
    </xf>
    <xf numFmtId="0" fontId="65" fillId="0" borderId="70" xfId="60" applyBorder="1" applyAlignment="1" applyProtection="1">
      <alignment vertical="top" wrapText="1"/>
      <protection/>
    </xf>
    <xf numFmtId="0" fontId="65" fillId="0" borderId="107" xfId="60" applyBorder="1" applyAlignment="1" applyProtection="1">
      <alignment vertical="top" wrapText="1"/>
      <protection/>
    </xf>
    <xf numFmtId="0" fontId="65" fillId="0" borderId="31" xfId="60" applyBorder="1" applyAlignment="1" applyProtection="1">
      <alignment vertical="top" wrapText="1"/>
      <protection/>
    </xf>
    <xf numFmtId="0" fontId="65" fillId="0" borderId="108" xfId="60" applyBorder="1" applyAlignment="1" applyProtection="1">
      <alignment vertical="top" wrapText="1"/>
      <protection/>
    </xf>
    <xf numFmtId="0" fontId="27" fillId="0" borderId="44" xfId="62" applyFont="1" applyBorder="1" applyAlignment="1" applyProtection="1">
      <alignment horizontal="left" vertical="center" wrapText="1"/>
      <protection/>
    </xf>
    <xf numFmtId="0" fontId="20" fillId="0" borderId="76" xfId="62" applyFont="1" applyBorder="1" applyAlignment="1" applyProtection="1">
      <alignment horizontal="left" vertical="center" wrapText="1"/>
      <protection/>
    </xf>
    <xf numFmtId="0" fontId="20" fillId="0" borderId="77" xfId="62" applyFont="1" applyBorder="1" applyAlignment="1" applyProtection="1">
      <alignment horizontal="left" vertical="center" wrapText="1"/>
      <protection/>
    </xf>
    <xf numFmtId="0" fontId="20" fillId="0" borderId="102" xfId="62" applyFont="1" applyBorder="1" applyAlignment="1" applyProtection="1">
      <alignment horizontal="left" vertical="center" wrapText="1"/>
      <protection/>
    </xf>
    <xf numFmtId="0" fontId="65" fillId="0" borderId="53" xfId="60" applyBorder="1" applyAlignment="1" applyProtection="1">
      <alignment wrapText="1"/>
      <protection/>
    </xf>
    <xf numFmtId="0" fontId="65" fillId="0" borderId="100" xfId="60" applyBorder="1" applyAlignment="1" applyProtection="1">
      <alignment wrapText="1"/>
      <protection/>
    </xf>
    <xf numFmtId="0" fontId="65" fillId="0" borderId="109" xfId="60" applyBorder="1" applyAlignment="1" applyProtection="1">
      <alignment wrapText="1"/>
      <protection/>
    </xf>
    <xf numFmtId="0" fontId="65" fillId="0" borderId="0" xfId="60" applyBorder="1" applyAlignment="1" applyProtection="1">
      <alignment wrapText="1"/>
      <protection/>
    </xf>
    <xf numFmtId="0" fontId="65" fillId="0" borderId="70" xfId="60" applyBorder="1" applyAlignment="1" applyProtection="1">
      <alignment wrapText="1"/>
      <protection/>
    </xf>
    <xf numFmtId="0" fontId="65" fillId="0" borderId="105" xfId="60" applyBorder="1" applyAlignment="1" applyProtection="1">
      <alignment wrapText="1"/>
      <protection/>
    </xf>
    <xf numFmtId="0" fontId="65" fillId="0" borderId="67" xfId="60" applyBorder="1" applyAlignment="1" applyProtection="1">
      <alignment wrapText="1"/>
      <protection/>
    </xf>
    <xf numFmtId="0" fontId="65" fillId="0" borderId="106" xfId="60" applyBorder="1" applyAlignment="1" applyProtection="1">
      <alignment wrapText="1"/>
      <protection/>
    </xf>
    <xf numFmtId="0" fontId="27" fillId="0" borderId="62" xfId="62" applyFont="1" applyBorder="1" applyAlignment="1" applyProtection="1">
      <alignment horizontal="center" vertical="top" textRotation="255" wrapText="1"/>
      <protection/>
    </xf>
    <xf numFmtId="0" fontId="30" fillId="0" borderId="103" xfId="60" applyFont="1" applyBorder="1" applyAlignment="1" applyProtection="1">
      <alignment/>
      <protection/>
    </xf>
    <xf numFmtId="0" fontId="30" fillId="0" borderId="110" xfId="60" applyFont="1" applyBorder="1" applyAlignment="1" applyProtection="1">
      <alignment/>
      <protection/>
    </xf>
    <xf numFmtId="0" fontId="65" fillId="0" borderId="105" xfId="60" applyBorder="1" applyAlignment="1" applyProtection="1">
      <alignment/>
      <protection/>
    </xf>
    <xf numFmtId="0" fontId="65" fillId="0" borderId="67" xfId="60" applyBorder="1" applyAlignment="1" applyProtection="1">
      <alignment/>
      <protection/>
    </xf>
    <xf numFmtId="0" fontId="65" fillId="0" borderId="106" xfId="60" applyBorder="1" applyAlignment="1" applyProtection="1">
      <alignment/>
      <protection/>
    </xf>
    <xf numFmtId="0" fontId="65" fillId="0" borderId="110" xfId="60" applyBorder="1" applyAlignment="1" applyProtection="1">
      <alignment/>
      <protection/>
    </xf>
    <xf numFmtId="0" fontId="4" fillId="0" borderId="56" xfId="62" applyFont="1" applyBorder="1" applyAlignment="1" applyProtection="1">
      <alignment horizontal="left" vertical="top"/>
      <protection/>
    </xf>
    <xf numFmtId="0" fontId="65" fillId="0" borderId="109" xfId="60" applyBorder="1" applyAlignment="1" applyProtection="1">
      <alignment/>
      <protection/>
    </xf>
    <xf numFmtId="0" fontId="65" fillId="0" borderId="0" xfId="60" applyBorder="1" applyAlignment="1" applyProtection="1">
      <alignment/>
      <protection/>
    </xf>
    <xf numFmtId="0" fontId="65" fillId="0" borderId="70" xfId="60" applyBorder="1" applyAlignment="1" applyProtection="1">
      <alignment/>
      <protection/>
    </xf>
    <xf numFmtId="0" fontId="27" fillId="0" borderId="42" xfId="62" applyFont="1" applyBorder="1" applyAlignment="1" applyProtection="1">
      <alignment horizontal="left" vertical="center" wrapText="1"/>
      <protection/>
    </xf>
    <xf numFmtId="0" fontId="4" fillId="0" borderId="42" xfId="62" applyFont="1" applyBorder="1" applyAlignment="1" applyProtection="1">
      <alignment vertical="center" wrapText="1"/>
      <protection/>
    </xf>
    <xf numFmtId="0" fontId="4" fillId="0" borderId="51" xfId="60" applyFont="1" applyBorder="1" applyAlignment="1" applyProtection="1">
      <alignment vertical="top" wrapText="1"/>
      <protection/>
    </xf>
    <xf numFmtId="0" fontId="4" fillId="0" borderId="42" xfId="60" applyFont="1" applyBorder="1" applyAlignment="1" applyProtection="1">
      <alignment vertical="top" wrapText="1"/>
      <protection/>
    </xf>
    <xf numFmtId="0" fontId="4" fillId="0" borderId="94" xfId="60" applyFont="1" applyBorder="1" applyAlignment="1" applyProtection="1">
      <alignment vertical="top" wrapText="1"/>
      <protection/>
    </xf>
    <xf numFmtId="0" fontId="4" fillId="0" borderId="51" xfId="62" applyFont="1" applyBorder="1" applyAlignment="1" applyProtection="1">
      <alignment horizontal="left" vertical="top" wrapText="1"/>
      <protection/>
    </xf>
    <xf numFmtId="0" fontId="4" fillId="0" borderId="42" xfId="62" applyFont="1" applyBorder="1" applyAlignment="1" applyProtection="1">
      <alignment horizontal="left" vertical="top" wrapText="1"/>
      <protection/>
    </xf>
    <xf numFmtId="0" fontId="4" fillId="0" borderId="94" xfId="62" applyFont="1" applyBorder="1" applyAlignment="1" applyProtection="1">
      <alignment horizontal="left" vertical="top" wrapText="1"/>
      <protection/>
    </xf>
    <xf numFmtId="0" fontId="4" fillId="0" borderId="109" xfId="60" applyFont="1" applyBorder="1" applyAlignment="1" applyProtection="1">
      <alignment horizontal="left" vertical="top" wrapText="1"/>
      <protection/>
    </xf>
    <xf numFmtId="0" fontId="4" fillId="0" borderId="0" xfId="60" applyFont="1" applyBorder="1" applyAlignment="1" applyProtection="1">
      <alignment horizontal="left" vertical="top" wrapText="1"/>
      <protection/>
    </xf>
    <xf numFmtId="0" fontId="4" fillId="0" borderId="70" xfId="60" applyFont="1" applyBorder="1" applyAlignment="1" applyProtection="1">
      <alignment horizontal="left" vertical="top" wrapText="1"/>
      <protection/>
    </xf>
    <xf numFmtId="0" fontId="4" fillId="0" borderId="105" xfId="60" applyFont="1" applyBorder="1" applyAlignment="1" applyProtection="1">
      <alignment horizontal="left" vertical="top" wrapText="1"/>
      <protection/>
    </xf>
    <xf numFmtId="0" fontId="4" fillId="0" borderId="67" xfId="60" applyFont="1" applyBorder="1" applyAlignment="1" applyProtection="1">
      <alignment horizontal="left" vertical="top" wrapText="1"/>
      <protection/>
    </xf>
    <xf numFmtId="0" fontId="4" fillId="0" borderId="106" xfId="60" applyFont="1" applyBorder="1" applyAlignment="1" applyProtection="1">
      <alignment horizontal="left" vertical="top" wrapText="1"/>
      <protection/>
    </xf>
    <xf numFmtId="0" fontId="27" fillId="0" borderId="56" xfId="62" applyFont="1" applyBorder="1" applyAlignment="1" applyProtection="1">
      <alignment horizontal="left" vertical="top" wrapText="1"/>
      <protection/>
    </xf>
    <xf numFmtId="0" fontId="30" fillId="0" borderId="53" xfId="60" applyFont="1" applyBorder="1" applyAlignment="1" applyProtection="1">
      <alignment wrapText="1"/>
      <protection/>
    </xf>
    <xf numFmtId="0" fontId="30" fillId="0" borderId="100" xfId="60" applyFont="1" applyBorder="1" applyAlignment="1" applyProtection="1">
      <alignment wrapText="1"/>
      <protection/>
    </xf>
    <xf numFmtId="0" fontId="30" fillId="0" borderId="109" xfId="60" applyFont="1" applyBorder="1" applyAlignment="1" applyProtection="1">
      <alignment wrapText="1"/>
      <protection/>
    </xf>
    <xf numFmtId="0" fontId="30" fillId="0" borderId="0" xfId="60" applyFont="1" applyBorder="1" applyAlignment="1" applyProtection="1">
      <alignment wrapText="1"/>
      <protection/>
    </xf>
    <xf numFmtId="0" fontId="30" fillId="0" borderId="70" xfId="60" applyFont="1" applyBorder="1" applyAlignment="1" applyProtection="1">
      <alignment wrapText="1"/>
      <protection/>
    </xf>
    <xf numFmtId="0" fontId="30" fillId="0" borderId="105" xfId="60" applyFont="1" applyBorder="1" applyAlignment="1" applyProtection="1">
      <alignment wrapText="1"/>
      <protection/>
    </xf>
    <xf numFmtId="0" fontId="30" fillId="0" borderId="67" xfId="60" applyFont="1" applyBorder="1" applyAlignment="1" applyProtection="1">
      <alignment wrapText="1"/>
      <protection/>
    </xf>
    <xf numFmtId="0" fontId="30" fillId="0" borderId="106" xfId="60" applyFont="1" applyBorder="1" applyAlignment="1" applyProtection="1">
      <alignment wrapText="1"/>
      <protection/>
    </xf>
    <xf numFmtId="0" fontId="4" fillId="0" borderId="53" xfId="62" applyFont="1" applyBorder="1" applyAlignment="1" applyProtection="1">
      <alignment vertical="top" wrapText="1"/>
      <protection/>
    </xf>
    <xf numFmtId="0" fontId="4" fillId="0" borderId="100" xfId="62" applyFont="1" applyBorder="1" applyAlignment="1" applyProtection="1">
      <alignment vertical="top" wrapText="1"/>
      <protection/>
    </xf>
    <xf numFmtId="0" fontId="4" fillId="0" borderId="105" xfId="62" applyFont="1" applyBorder="1" applyAlignment="1" applyProtection="1">
      <alignment vertical="top" wrapText="1"/>
      <protection/>
    </xf>
    <xf numFmtId="0" fontId="4" fillId="0" borderId="67" xfId="62" applyFont="1" applyBorder="1" applyAlignment="1" applyProtection="1">
      <alignment vertical="top" wrapText="1"/>
      <protection/>
    </xf>
    <xf numFmtId="0" fontId="4" fillId="0" borderId="106" xfId="62" applyFont="1" applyBorder="1" applyAlignment="1" applyProtection="1">
      <alignment vertical="top" wrapText="1"/>
      <protection/>
    </xf>
    <xf numFmtId="0" fontId="4" fillId="0" borderId="56" xfId="60" applyFont="1" applyBorder="1" applyAlignment="1" applyProtection="1">
      <alignment vertical="top" wrapText="1"/>
      <protection/>
    </xf>
    <xf numFmtId="0" fontId="4" fillId="0" borderId="53" xfId="60" applyFont="1" applyBorder="1" applyAlignment="1" applyProtection="1">
      <alignment vertical="top" wrapText="1"/>
      <protection/>
    </xf>
    <xf numFmtId="0" fontId="4" fillId="0" borderId="100" xfId="60" applyFont="1" applyBorder="1" applyAlignment="1" applyProtection="1">
      <alignment vertical="top" wrapText="1"/>
      <protection/>
    </xf>
    <xf numFmtId="0" fontId="4" fillId="0" borderId="109" xfId="60" applyFont="1" applyBorder="1" applyAlignment="1" applyProtection="1">
      <alignment vertical="top" wrapText="1"/>
      <protection/>
    </xf>
    <xf numFmtId="0" fontId="4" fillId="0" borderId="0" xfId="60" applyFont="1" applyBorder="1" applyAlignment="1" applyProtection="1">
      <alignment vertical="top" wrapText="1"/>
      <protection/>
    </xf>
    <xf numFmtId="0" fontId="4" fillId="0" borderId="70" xfId="60" applyFont="1" applyBorder="1" applyAlignment="1" applyProtection="1">
      <alignment vertical="top" wrapText="1"/>
      <protection/>
    </xf>
    <xf numFmtId="0" fontId="4" fillId="0" borderId="53" xfId="62" applyFont="1" applyBorder="1" applyAlignment="1" applyProtection="1">
      <alignment horizontal="left" vertical="center" wrapText="1"/>
      <protection/>
    </xf>
    <xf numFmtId="0" fontId="4" fillId="0" borderId="111" xfId="62" applyFont="1" applyBorder="1" applyAlignment="1" applyProtection="1">
      <alignment horizontal="left" vertical="top" wrapText="1"/>
      <protection/>
    </xf>
    <xf numFmtId="0" fontId="65" fillId="0" borderId="36" xfId="60" applyBorder="1" applyAlignment="1" applyProtection="1">
      <alignment/>
      <protection/>
    </xf>
    <xf numFmtId="0" fontId="65" fillId="0" borderId="112" xfId="60" applyBorder="1" applyAlignment="1" applyProtection="1">
      <alignment/>
      <protection/>
    </xf>
    <xf numFmtId="0" fontId="26" fillId="0" borderId="77" xfId="62" applyFont="1" applyBorder="1" applyAlignment="1" applyProtection="1">
      <alignment horizontal="left" vertical="center" wrapText="1"/>
      <protection/>
    </xf>
    <xf numFmtId="0" fontId="4" fillId="0" borderId="109" xfId="62" applyFont="1" applyBorder="1" applyAlignment="1" applyProtection="1">
      <alignment vertical="top" wrapText="1"/>
      <protection/>
    </xf>
    <xf numFmtId="0" fontId="4" fillId="0" borderId="0" xfId="62" applyFont="1" applyBorder="1" applyAlignment="1" applyProtection="1">
      <alignment vertical="top" wrapText="1"/>
      <protection/>
    </xf>
    <xf numFmtId="0" fontId="4" fillId="0" borderId="70" xfId="62" applyFont="1" applyBorder="1" applyAlignment="1" applyProtection="1">
      <alignment vertical="top" wrapText="1"/>
      <protection/>
    </xf>
    <xf numFmtId="0" fontId="4" fillId="0" borderId="62" xfId="62" applyFont="1" applyBorder="1" applyAlignment="1" applyProtection="1">
      <alignment horizontal="center" vertical="top" wrapText="1"/>
      <protection/>
    </xf>
    <xf numFmtId="0" fontId="30" fillId="0" borderId="53" xfId="60" applyFont="1" applyBorder="1" applyAlignment="1" applyProtection="1">
      <alignment/>
      <protection/>
    </xf>
    <xf numFmtId="0" fontId="30" fillId="0" borderId="100" xfId="60" applyFont="1" applyBorder="1" applyAlignment="1" applyProtection="1">
      <alignment/>
      <protection/>
    </xf>
    <xf numFmtId="0" fontId="30" fillId="0" borderId="109" xfId="60" applyFont="1" applyBorder="1" applyAlignment="1" applyProtection="1">
      <alignment/>
      <protection/>
    </xf>
    <xf numFmtId="0" fontId="30" fillId="0" borderId="0" xfId="60" applyFont="1" applyBorder="1" applyAlignment="1" applyProtection="1">
      <alignment/>
      <protection/>
    </xf>
    <xf numFmtId="0" fontId="30" fillId="0" borderId="70" xfId="60" applyFont="1" applyBorder="1" applyAlignment="1" applyProtection="1">
      <alignment/>
      <protection/>
    </xf>
    <xf numFmtId="0" fontId="30" fillId="0" borderId="105" xfId="60" applyFont="1" applyBorder="1" applyAlignment="1" applyProtection="1">
      <alignment/>
      <protection/>
    </xf>
    <xf numFmtId="0" fontId="30" fillId="0" borderId="67" xfId="60" applyFont="1" applyBorder="1" applyAlignment="1" applyProtection="1">
      <alignment/>
      <protection/>
    </xf>
    <xf numFmtId="0" fontId="30" fillId="0" borderId="106" xfId="60" applyFont="1" applyBorder="1" applyAlignment="1" applyProtection="1">
      <alignment/>
      <protection/>
    </xf>
    <xf numFmtId="0" fontId="4" fillId="0" borderId="103" xfId="62" applyFont="1" applyBorder="1" applyAlignment="1" applyProtection="1">
      <alignment horizontal="center" vertical="top" wrapText="1"/>
      <protection/>
    </xf>
    <xf numFmtId="0" fontId="4" fillId="0" borderId="110" xfId="62" applyFont="1" applyBorder="1" applyAlignment="1" applyProtection="1">
      <alignment horizontal="center" vertical="top" wrapText="1"/>
      <protection/>
    </xf>
    <xf numFmtId="0" fontId="27" fillId="0" borderId="56" xfId="60" applyFont="1" applyBorder="1" applyAlignment="1" applyProtection="1">
      <alignment vertical="top" wrapText="1"/>
      <protection/>
    </xf>
    <xf numFmtId="0" fontId="27" fillId="0" borderId="53" xfId="60" applyFont="1" applyBorder="1" applyAlignment="1" applyProtection="1">
      <alignment vertical="top" wrapText="1"/>
      <protection/>
    </xf>
    <xf numFmtId="0" fontId="27" fillId="0" borderId="100" xfId="60" applyFont="1" applyBorder="1" applyAlignment="1" applyProtection="1">
      <alignment vertical="top" wrapText="1"/>
      <protection/>
    </xf>
    <xf numFmtId="0" fontId="27" fillId="0" borderId="105" xfId="60" applyFont="1" applyBorder="1" applyAlignment="1" applyProtection="1">
      <alignment vertical="top" wrapText="1"/>
      <protection/>
    </xf>
    <xf numFmtId="0" fontId="27" fillId="0" borderId="67" xfId="60" applyFont="1" applyBorder="1" applyAlignment="1" applyProtection="1">
      <alignment vertical="top" wrapText="1"/>
      <protection/>
    </xf>
    <xf numFmtId="0" fontId="27" fillId="0" borderId="106" xfId="60" applyFont="1" applyBorder="1" applyAlignment="1" applyProtection="1">
      <alignment vertical="top" wrapText="1"/>
      <protection/>
    </xf>
    <xf numFmtId="0" fontId="4" fillId="0" borderId="62" xfId="62" applyFont="1" applyBorder="1" applyAlignment="1" applyProtection="1">
      <alignment horizontal="center" vertical="top" textRotation="255" wrapText="1"/>
      <protection/>
    </xf>
    <xf numFmtId="0" fontId="26" fillId="0" borderId="42" xfId="62" applyFont="1" applyBorder="1" applyAlignment="1" applyProtection="1">
      <alignment horizontal="left" vertical="center" wrapText="1"/>
      <protection/>
    </xf>
    <xf numFmtId="0" fontId="27" fillId="0" borderId="53" xfId="62" applyFont="1" applyBorder="1" applyAlignment="1" applyProtection="1">
      <alignment horizontal="left" vertical="top" wrapText="1"/>
      <protection/>
    </xf>
    <xf numFmtId="0" fontId="27" fillId="0" borderId="100" xfId="62" applyFont="1" applyBorder="1" applyAlignment="1" applyProtection="1">
      <alignment horizontal="left" vertical="top" wrapText="1"/>
      <protection/>
    </xf>
    <xf numFmtId="0" fontId="27" fillId="0" borderId="109" xfId="62" applyFont="1" applyBorder="1" applyAlignment="1" applyProtection="1">
      <alignment horizontal="left" vertical="top" wrapText="1"/>
      <protection/>
    </xf>
    <xf numFmtId="0" fontId="27" fillId="0" borderId="0" xfId="62" applyFont="1" applyBorder="1" applyAlignment="1" applyProtection="1">
      <alignment horizontal="left" vertical="top" wrapText="1"/>
      <protection/>
    </xf>
    <xf numFmtId="0" fontId="27" fillId="0" borderId="70" xfId="62" applyFont="1" applyBorder="1" applyAlignment="1" applyProtection="1">
      <alignment horizontal="left" vertical="top" wrapText="1"/>
      <protection/>
    </xf>
    <xf numFmtId="0" fontId="27" fillId="0" borderId="105" xfId="62" applyFont="1" applyBorder="1" applyAlignment="1" applyProtection="1">
      <alignment horizontal="left" vertical="top" wrapText="1"/>
      <protection/>
    </xf>
    <xf numFmtId="0" fontId="27" fillId="0" borderId="67" xfId="62" applyFont="1" applyBorder="1" applyAlignment="1" applyProtection="1">
      <alignment horizontal="left" vertical="top" wrapText="1"/>
      <protection/>
    </xf>
    <xf numFmtId="0" fontId="27" fillId="0" borderId="106" xfId="62" applyFont="1" applyBorder="1" applyAlignment="1" applyProtection="1">
      <alignment horizontal="left" vertical="top" wrapText="1"/>
      <protection/>
    </xf>
    <xf numFmtId="0" fontId="27" fillId="0" borderId="51" xfId="60" applyFont="1" applyBorder="1" applyAlignment="1" applyProtection="1">
      <alignment horizontal="left" wrapText="1"/>
      <protection/>
    </xf>
    <xf numFmtId="0" fontId="27" fillId="0" borderId="42" xfId="60" applyFont="1" applyBorder="1" applyAlignment="1" applyProtection="1">
      <alignment horizontal="left" wrapText="1"/>
      <protection/>
    </xf>
    <xf numFmtId="0" fontId="27" fillId="0" borderId="94" xfId="60" applyFont="1" applyBorder="1" applyAlignment="1" applyProtection="1">
      <alignment horizontal="left" wrapText="1"/>
      <protection/>
    </xf>
    <xf numFmtId="0" fontId="27" fillId="0" borderId="109" xfId="60" applyFont="1" applyBorder="1" applyAlignment="1" applyProtection="1">
      <alignment horizontal="left" wrapText="1"/>
      <protection/>
    </xf>
    <xf numFmtId="0" fontId="27" fillId="0" borderId="0" xfId="60" applyFont="1" applyBorder="1" applyAlignment="1" applyProtection="1">
      <alignment horizontal="left" wrapText="1"/>
      <protection/>
    </xf>
    <xf numFmtId="0" fontId="27" fillId="0" borderId="70" xfId="60" applyFont="1" applyBorder="1" applyAlignment="1" applyProtection="1">
      <alignment horizontal="left" wrapText="1"/>
      <protection/>
    </xf>
    <xf numFmtId="0" fontId="20" fillId="0" borderId="105" xfId="62" applyFont="1" applyBorder="1" applyAlignment="1" applyProtection="1">
      <alignment horizontal="left" vertical="center"/>
      <protection/>
    </xf>
    <xf numFmtId="0" fontId="20" fillId="0" borderId="67" xfId="62" applyFont="1" applyBorder="1" applyAlignment="1" applyProtection="1">
      <alignment horizontal="left" vertical="center"/>
      <protection/>
    </xf>
    <xf numFmtId="0" fontId="20" fillId="0" borderId="113" xfId="62" applyFont="1" applyBorder="1" applyAlignment="1" applyProtection="1">
      <alignment horizontal="left" vertical="center"/>
      <protection/>
    </xf>
    <xf numFmtId="0" fontId="65" fillId="0" borderId="103" xfId="60" applyBorder="1" applyAlignment="1" applyProtection="1">
      <alignment vertical="top"/>
      <protection/>
    </xf>
    <xf numFmtId="0" fontId="65" fillId="0" borderId="110" xfId="60" applyBorder="1" applyAlignment="1" applyProtection="1">
      <alignment vertical="top"/>
      <protection/>
    </xf>
    <xf numFmtId="0" fontId="4" fillId="0" borderId="51" xfId="62" applyFont="1" applyBorder="1" applyAlignment="1" applyProtection="1">
      <alignment horizontal="left" vertical="center" wrapText="1"/>
      <protection/>
    </xf>
    <xf numFmtId="0" fontId="7" fillId="0" borderId="42" xfId="60" applyFont="1" applyBorder="1" applyAlignment="1" applyProtection="1">
      <alignment vertical="center"/>
      <protection/>
    </xf>
    <xf numFmtId="0" fontId="7" fillId="0" borderId="42" xfId="60" applyFont="1" applyBorder="1" applyAlignment="1" applyProtection="1">
      <alignment vertical="center" wrapText="1"/>
      <protection/>
    </xf>
    <xf numFmtId="0" fontId="65" fillId="0" borderId="42" xfId="60" applyBorder="1" applyAlignment="1" applyProtection="1">
      <alignment vertical="center"/>
      <protection/>
    </xf>
    <xf numFmtId="0" fontId="65" fillId="0" borderId="53" xfId="60" applyBorder="1" applyAlignment="1" applyProtection="1">
      <alignment vertical="top"/>
      <protection/>
    </xf>
    <xf numFmtId="0" fontId="65" fillId="0" borderId="100" xfId="60" applyBorder="1" applyAlignment="1" applyProtection="1">
      <alignment vertical="top"/>
      <protection/>
    </xf>
    <xf numFmtId="0" fontId="4" fillId="0" borderId="109" xfId="62" applyFont="1" applyBorder="1" applyAlignment="1" applyProtection="1">
      <alignment horizontal="left" vertical="top"/>
      <protection/>
    </xf>
    <xf numFmtId="0" fontId="65" fillId="0" borderId="0" xfId="60" applyBorder="1" applyAlignment="1" applyProtection="1">
      <alignment vertical="top"/>
      <protection/>
    </xf>
    <xf numFmtId="0" fontId="65" fillId="0" borderId="70" xfId="60" applyBorder="1" applyAlignment="1" applyProtection="1">
      <alignment vertical="top"/>
      <protection/>
    </xf>
    <xf numFmtId="0" fontId="65" fillId="0" borderId="109" xfId="60" applyBorder="1" applyAlignment="1" applyProtection="1">
      <alignment vertical="top"/>
      <protection/>
    </xf>
    <xf numFmtId="0" fontId="65" fillId="0" borderId="105" xfId="60" applyBorder="1" applyAlignment="1" applyProtection="1">
      <alignment vertical="top"/>
      <protection/>
    </xf>
    <xf numFmtId="0" fontId="65" fillId="0" borderId="67" xfId="60" applyBorder="1" applyAlignment="1" applyProtection="1">
      <alignment vertical="top"/>
      <protection/>
    </xf>
    <xf numFmtId="0" fontId="65" fillId="0" borderId="106" xfId="60" applyBorder="1" applyAlignment="1" applyProtection="1">
      <alignment vertical="top"/>
      <protection/>
    </xf>
    <xf numFmtId="0" fontId="27" fillId="0" borderId="42" xfId="62" applyFont="1" applyBorder="1" applyAlignment="1" applyProtection="1">
      <alignment vertical="center" wrapText="1"/>
      <protection/>
    </xf>
    <xf numFmtId="0" fontId="27" fillId="0" borderId="53" xfId="62" applyFont="1" applyBorder="1" applyAlignment="1" applyProtection="1">
      <alignment horizontal="left" vertical="center" wrapText="1"/>
      <protection/>
    </xf>
    <xf numFmtId="0" fontId="6" fillId="0" borderId="77" xfId="60" applyFont="1" applyBorder="1" applyAlignment="1" applyProtection="1">
      <alignment vertical="center"/>
      <protection/>
    </xf>
    <xf numFmtId="0" fontId="6" fillId="0" borderId="102" xfId="60" applyFont="1" applyBorder="1" applyAlignment="1" applyProtection="1">
      <alignment vertical="center"/>
      <protection/>
    </xf>
    <xf numFmtId="0" fontId="4" fillId="0" borderId="51" xfId="62" applyFont="1" applyBorder="1" applyAlignment="1" applyProtection="1">
      <alignment vertical="top"/>
      <protection/>
    </xf>
    <xf numFmtId="0" fontId="4" fillId="0" borderId="56" xfId="62" applyFont="1" applyBorder="1" applyAlignment="1" applyProtection="1">
      <alignment vertical="top"/>
      <protection/>
    </xf>
    <xf numFmtId="0" fontId="28" fillId="0" borderId="114" xfId="62" applyFont="1" applyBorder="1" applyAlignment="1" applyProtection="1">
      <alignment horizontal="center" vertical="center"/>
      <protection/>
    </xf>
    <xf numFmtId="0" fontId="28" fillId="0" borderId="115" xfId="62" applyFont="1" applyBorder="1" applyAlignment="1" applyProtection="1">
      <alignment horizontal="center" vertical="center"/>
      <protection/>
    </xf>
    <xf numFmtId="0" fontId="65" fillId="0" borderId="116" xfId="60" applyBorder="1" applyAlignment="1" applyProtection="1">
      <alignment/>
      <protection/>
    </xf>
    <xf numFmtId="0" fontId="28" fillId="0" borderId="117" xfId="62" applyFont="1" applyBorder="1" applyAlignment="1" applyProtection="1">
      <alignment horizontal="center" vertical="center"/>
      <protection/>
    </xf>
    <xf numFmtId="0" fontId="65" fillId="0" borderId="20" xfId="60" applyBorder="1" applyAlignment="1" applyProtection="1">
      <alignment/>
      <protection/>
    </xf>
    <xf numFmtId="0" fontId="28" fillId="0" borderId="109" xfId="62" applyFont="1" applyBorder="1" applyAlignment="1" applyProtection="1">
      <alignment horizontal="center" vertical="center"/>
      <protection/>
    </xf>
    <xf numFmtId="0" fontId="31" fillId="0" borderId="118" xfId="62" applyFont="1" applyBorder="1" applyAlignment="1" applyProtection="1">
      <alignment horizontal="center" vertical="center" textRotation="255"/>
      <protection/>
    </xf>
    <xf numFmtId="0" fontId="31" fillId="0" borderId="103" xfId="62" applyFont="1" applyBorder="1" applyAlignment="1" applyProtection="1">
      <alignment horizontal="center" vertical="center" textRotation="255"/>
      <protection/>
    </xf>
    <xf numFmtId="0" fontId="31" fillId="0" borderId="104" xfId="62" applyFont="1" applyBorder="1" applyAlignment="1" applyProtection="1">
      <alignment horizontal="center" vertical="center" textRotation="255"/>
      <protection/>
    </xf>
    <xf numFmtId="0" fontId="28" fillId="0" borderId="57" xfId="62" applyFont="1" applyBorder="1" applyAlignment="1" applyProtection="1">
      <alignment horizontal="center" vertical="center"/>
      <protection/>
    </xf>
    <xf numFmtId="0" fontId="30" fillId="0" borderId="58" xfId="60" applyFont="1" applyBorder="1" applyAlignment="1" applyProtection="1">
      <alignment/>
      <protection/>
    </xf>
    <xf numFmtId="0" fontId="30" fillId="0" borderId="59" xfId="60" applyFont="1" applyBorder="1" applyAlignment="1" applyProtection="1">
      <alignment/>
      <protection/>
    </xf>
    <xf numFmtId="0" fontId="28" fillId="0" borderId="119" xfId="62" applyFont="1" applyBorder="1" applyAlignment="1" applyProtection="1">
      <alignment horizontal="center" vertical="center" wrapText="1"/>
      <protection/>
    </xf>
    <xf numFmtId="0" fontId="28" fillId="0" borderId="120" xfId="62" applyFont="1" applyBorder="1" applyAlignment="1" applyProtection="1">
      <alignment horizontal="center" vertical="center" wrapText="1"/>
      <protection/>
    </xf>
    <xf numFmtId="0" fontId="30" fillId="0" borderId="121" xfId="60" applyFont="1" applyBorder="1" applyAlignment="1" applyProtection="1">
      <alignment/>
      <protection/>
    </xf>
    <xf numFmtId="0" fontId="28" fillId="0" borderId="62" xfId="62" applyFont="1" applyBorder="1" applyAlignment="1" applyProtection="1">
      <alignment horizontal="center" vertical="center" wrapText="1"/>
      <protection/>
    </xf>
    <xf numFmtId="0" fontId="28" fillId="0" borderId="104" xfId="62" applyFont="1" applyBorder="1" applyAlignment="1" applyProtection="1">
      <alignment horizontal="center" vertical="center" wrapText="1"/>
      <protection/>
    </xf>
    <xf numFmtId="0" fontId="28" fillId="0" borderId="56" xfId="62" applyFont="1" applyBorder="1" applyAlignment="1" applyProtection="1">
      <alignment horizontal="center" vertical="top" wrapText="1"/>
      <protection/>
    </xf>
    <xf numFmtId="0" fontId="28" fillId="0" borderId="107" xfId="62" applyFont="1" applyBorder="1" applyAlignment="1" applyProtection="1">
      <alignment horizontal="center" vertical="top" wrapText="1"/>
      <protection/>
    </xf>
    <xf numFmtId="0" fontId="7" fillId="0" borderId="51" xfId="62" applyFont="1" applyBorder="1" applyAlignment="1" applyProtection="1">
      <alignment horizontal="center" vertical="center"/>
      <protection/>
    </xf>
    <xf numFmtId="0" fontId="7" fillId="0" borderId="99" xfId="62" applyFont="1" applyBorder="1" applyAlignment="1" applyProtection="1">
      <alignment horizontal="center" vertical="center"/>
      <protection/>
    </xf>
    <xf numFmtId="0" fontId="4" fillId="0" borderId="53" xfId="62" applyFont="1" applyBorder="1" applyAlignment="1" applyProtection="1">
      <alignment horizontal="left" vertical="top" wrapText="1"/>
      <protection/>
    </xf>
    <xf numFmtId="0" fontId="4" fillId="0" borderId="100" xfId="62" applyFont="1" applyBorder="1" applyAlignment="1" applyProtection="1">
      <alignment horizontal="left" vertical="top" wrapText="1"/>
      <protection/>
    </xf>
    <xf numFmtId="0" fontId="4" fillId="0" borderId="51" xfId="62" applyFont="1" applyBorder="1" applyAlignment="1" applyProtection="1">
      <alignment horizontal="left" vertical="center" indent="1"/>
      <protection/>
    </xf>
    <xf numFmtId="0" fontId="4" fillId="0" borderId="42" xfId="62" applyFont="1" applyBorder="1" applyAlignment="1" applyProtection="1">
      <alignment horizontal="left" vertical="center" indent="1"/>
      <protection/>
    </xf>
    <xf numFmtId="0" fontId="4" fillId="0" borderId="94" xfId="62" applyFont="1" applyBorder="1" applyAlignment="1" applyProtection="1">
      <alignment horizontal="left" vertical="center" indent="1"/>
      <protection/>
    </xf>
    <xf numFmtId="0" fontId="7" fillId="0" borderId="95" xfId="62" applyFont="1" applyBorder="1" applyAlignment="1" applyProtection="1">
      <alignment horizontal="left" vertical="top" wrapText="1"/>
      <protection locked="0"/>
    </xf>
    <xf numFmtId="0" fontId="7" fillId="0" borderId="97" xfId="62" applyFont="1" applyBorder="1" applyAlignment="1" applyProtection="1">
      <alignment horizontal="left" vertical="top" wrapText="1"/>
      <protection locked="0"/>
    </xf>
    <xf numFmtId="0" fontId="7" fillId="0" borderId="98" xfId="62" applyFont="1" applyBorder="1" applyAlignment="1" applyProtection="1">
      <alignment horizontal="left" vertical="top" wrapText="1"/>
      <protection locked="0"/>
    </xf>
    <xf numFmtId="0" fontId="7" fillId="0" borderId="95" xfId="62" applyFont="1" applyBorder="1" applyAlignment="1" applyProtection="1">
      <alignment horizontal="center" vertical="center"/>
      <protection/>
    </xf>
    <xf numFmtId="0" fontId="7" fillId="0" borderId="96" xfId="62" applyFont="1" applyBorder="1" applyAlignment="1" applyProtection="1">
      <alignment horizontal="center" vertical="center"/>
      <protection/>
    </xf>
    <xf numFmtId="0" fontId="21" fillId="0" borderId="0" xfId="62" applyFont="1" applyBorder="1" applyAlignment="1" applyProtection="1">
      <alignment horizontal="center" vertical="center"/>
      <protection/>
    </xf>
    <xf numFmtId="0" fontId="20" fillId="0" borderId="17" xfId="62" applyFont="1" applyBorder="1" applyAlignment="1" applyProtection="1">
      <alignment vertical="center" wrapText="1"/>
      <protection/>
    </xf>
    <xf numFmtId="0" fontId="20" fillId="0" borderId="20" xfId="60" applyFont="1" applyBorder="1" applyAlignment="1" applyProtection="1">
      <alignment vertical="center" wrapText="1"/>
      <protection/>
    </xf>
    <xf numFmtId="0" fontId="20" fillId="0" borderId="122" xfId="60" applyFont="1" applyBorder="1" applyAlignment="1" applyProtection="1">
      <alignment vertical="center" wrapText="1"/>
      <protection/>
    </xf>
    <xf numFmtId="0" fontId="20" fillId="0" borderId="12" xfId="60" applyFont="1" applyBorder="1" applyAlignment="1" applyProtection="1">
      <alignment vertical="center" wrapText="1"/>
      <protection/>
    </xf>
    <xf numFmtId="0" fontId="20" fillId="0" borderId="0" xfId="60" applyFont="1" applyBorder="1" applyAlignment="1" applyProtection="1">
      <alignment vertical="center" wrapText="1"/>
      <protection/>
    </xf>
    <xf numFmtId="0" fontId="20" fillId="0" borderId="70" xfId="60" applyFont="1" applyBorder="1" applyAlignment="1" applyProtection="1">
      <alignment vertical="center" wrapText="1"/>
      <protection/>
    </xf>
    <xf numFmtId="0" fontId="20" fillId="0" borderId="13" xfId="60" applyFont="1" applyBorder="1" applyAlignment="1" applyProtection="1">
      <alignment vertical="center" wrapText="1"/>
      <protection/>
    </xf>
    <xf numFmtId="0" fontId="20" fillId="0" borderId="10" xfId="60" applyFont="1" applyBorder="1" applyAlignment="1" applyProtection="1">
      <alignment vertical="center" wrapText="1"/>
      <protection/>
    </xf>
    <xf numFmtId="0" fontId="20" fillId="0" borderId="61" xfId="60" applyFont="1" applyBorder="1" applyAlignment="1" applyProtection="1">
      <alignment vertical="center" wrapText="1"/>
      <protection/>
    </xf>
    <xf numFmtId="0" fontId="20" fillId="0" borderId="57" xfId="62" applyFont="1" applyBorder="1" applyAlignment="1" applyProtection="1">
      <alignment horizontal="left" vertical="center"/>
      <protection/>
    </xf>
    <xf numFmtId="0" fontId="20" fillId="0" borderId="58" xfId="62" applyFont="1" applyBorder="1" applyAlignment="1" applyProtection="1">
      <alignment horizontal="left" vertical="center"/>
      <protection/>
    </xf>
    <xf numFmtId="0" fontId="20" fillId="0" borderId="59" xfId="62" applyFont="1" applyBorder="1" applyAlignment="1" applyProtection="1">
      <alignment horizontal="left" vertical="center"/>
      <protection/>
    </xf>
    <xf numFmtId="0" fontId="20" fillId="0" borderId="57" xfId="62" applyFont="1" applyBorder="1" applyAlignment="1" applyProtection="1">
      <alignment horizontal="center" vertical="center"/>
      <protection/>
    </xf>
    <xf numFmtId="0" fontId="20" fillId="0" borderId="123" xfId="62" applyFont="1" applyBorder="1" applyAlignment="1" applyProtection="1">
      <alignment horizontal="center" vertical="center"/>
      <protection/>
    </xf>
    <xf numFmtId="0" fontId="4" fillId="0" borderId="94" xfId="62" applyFont="1" applyBorder="1" applyAlignment="1" applyProtection="1">
      <alignment horizontal="left" vertical="center" wrapText="1"/>
      <protection/>
    </xf>
    <xf numFmtId="0" fontId="29" fillId="0" borderId="35" xfId="0" applyFont="1" applyBorder="1" applyAlignment="1">
      <alignment horizontal="center"/>
    </xf>
    <xf numFmtId="0" fontId="29" fillId="0" borderId="32" xfId="0" applyFont="1" applyBorder="1" applyAlignment="1">
      <alignment horizontal="center"/>
    </xf>
    <xf numFmtId="0" fontId="29" fillId="0" borderId="42" xfId="0" applyFont="1" applyBorder="1" applyAlignment="1">
      <alignment vertical="center" wrapText="1"/>
    </xf>
    <xf numFmtId="0" fontId="29" fillId="0" borderId="43" xfId="0" applyFont="1" applyBorder="1" applyAlignment="1">
      <alignment vertical="center" wrapText="1"/>
    </xf>
    <xf numFmtId="0" fontId="3" fillId="0" borderId="31" xfId="0" applyFont="1" applyBorder="1" applyAlignment="1">
      <alignment horizontal="center"/>
    </xf>
    <xf numFmtId="0" fontId="0" fillId="0" borderId="31" xfId="0" applyFont="1" applyBorder="1" applyAlignment="1">
      <alignment horizontal="center"/>
    </xf>
    <xf numFmtId="0" fontId="7" fillId="0" borderId="51" xfId="0" applyFont="1" applyBorder="1" applyAlignment="1" applyProtection="1">
      <alignment horizontal="left" indent="1"/>
      <protection locked="0"/>
    </xf>
    <xf numFmtId="0" fontId="7" fillId="0" borderId="42" xfId="0" applyFont="1" applyBorder="1" applyAlignment="1" applyProtection="1">
      <alignment horizontal="left" indent="1"/>
      <protection locked="0"/>
    </xf>
    <xf numFmtId="0" fontId="7" fillId="0" borderId="43" xfId="0" applyFont="1" applyBorder="1" applyAlignment="1" applyProtection="1">
      <alignment horizontal="left" indent="1"/>
      <protection locked="0"/>
    </xf>
    <xf numFmtId="0" fontId="7" fillId="0" borderId="50" xfId="0" applyFont="1" applyBorder="1" applyAlignment="1">
      <alignment horizontal="center" vertical="center"/>
    </xf>
    <xf numFmtId="0" fontId="7" fillId="0" borderId="124" xfId="0" applyFont="1" applyBorder="1" applyAlignment="1">
      <alignment horizontal="center" vertical="center"/>
    </xf>
    <xf numFmtId="0" fontId="7" fillId="0" borderId="42"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7" fillId="0" borderId="51" xfId="0" applyFont="1" applyBorder="1" applyAlignment="1">
      <alignment horizontal="left"/>
    </xf>
    <xf numFmtId="0" fontId="7" fillId="0" borderId="42" xfId="0" applyFont="1" applyBorder="1" applyAlignment="1">
      <alignment horizontal="left"/>
    </xf>
    <xf numFmtId="0" fontId="7" fillId="0" borderId="43" xfId="0" applyFont="1" applyBorder="1" applyAlignment="1">
      <alignment horizontal="left"/>
    </xf>
    <xf numFmtId="0" fontId="7" fillId="0" borderId="125" xfId="0" applyFont="1" applyBorder="1" applyAlignment="1">
      <alignment horizontal="center" vertical="center"/>
    </xf>
    <xf numFmtId="0" fontId="7" fillId="0" borderId="48" xfId="0" applyFont="1" applyBorder="1" applyAlignment="1">
      <alignment horizontal="center" vertical="center"/>
    </xf>
    <xf numFmtId="0" fontId="0" fillId="0" borderId="0" xfId="0" applyFont="1" applyAlignment="1">
      <alignment horizontal="center"/>
    </xf>
    <xf numFmtId="0" fontId="7" fillId="0" borderId="65" xfId="0" applyFont="1" applyBorder="1" applyAlignment="1" applyProtection="1">
      <alignment horizontal="left" indent="1"/>
      <protection locked="0"/>
    </xf>
    <xf numFmtId="0" fontId="7" fillId="0" borderId="44" xfId="0" applyFont="1" applyBorder="1" applyAlignment="1" applyProtection="1">
      <alignment horizontal="left" indent="1"/>
      <protection locked="0"/>
    </xf>
    <xf numFmtId="0" fontId="7" fillId="0" borderId="45" xfId="0" applyFont="1" applyBorder="1" applyAlignment="1" applyProtection="1">
      <alignment horizontal="left" indent="1"/>
      <protection locked="0"/>
    </xf>
    <xf numFmtId="0" fontId="91" fillId="0" borderId="88" xfId="0" applyFont="1" applyBorder="1" applyAlignment="1" applyProtection="1">
      <alignment horizontal="center" vertical="center"/>
      <protection locked="0"/>
    </xf>
    <xf numFmtId="0" fontId="91" fillId="0" borderId="53" xfId="0" applyFont="1" applyBorder="1" applyAlignment="1" applyProtection="1">
      <alignment horizontal="center" vertical="center"/>
      <protection locked="0"/>
    </xf>
    <xf numFmtId="0" fontId="91" fillId="0" borderId="100" xfId="0" applyFont="1" applyBorder="1" applyAlignment="1" applyProtection="1">
      <alignment horizontal="center" vertical="center"/>
      <protection locked="0"/>
    </xf>
    <xf numFmtId="0" fontId="91" fillId="0" borderId="19" xfId="0" applyFont="1" applyBorder="1" applyAlignment="1" applyProtection="1">
      <alignment horizontal="center" vertical="center"/>
      <protection locked="0"/>
    </xf>
    <xf numFmtId="0" fontId="91" fillId="0" borderId="0" xfId="0" applyFont="1" applyBorder="1" applyAlignment="1" applyProtection="1">
      <alignment horizontal="center" vertical="center"/>
      <protection locked="0"/>
    </xf>
    <xf numFmtId="0" fontId="91" fillId="0" borderId="70" xfId="0" applyFont="1" applyBorder="1" applyAlignment="1" applyProtection="1">
      <alignment horizontal="center" vertical="center"/>
      <protection locked="0"/>
    </xf>
    <xf numFmtId="0" fontId="91" fillId="0" borderId="38" xfId="0" applyFont="1" applyBorder="1" applyAlignment="1" applyProtection="1">
      <alignment horizontal="center" vertical="center"/>
      <protection locked="0"/>
    </xf>
    <xf numFmtId="0" fontId="91" fillId="0" borderId="31" xfId="0" applyFont="1" applyBorder="1" applyAlignment="1" applyProtection="1">
      <alignment horizontal="center" vertical="center"/>
      <protection locked="0"/>
    </xf>
    <xf numFmtId="0" fontId="91" fillId="0" borderId="108" xfId="0" applyFont="1" applyBorder="1" applyAlignment="1" applyProtection="1">
      <alignment horizontal="center" vertical="center"/>
      <protection locked="0"/>
    </xf>
    <xf numFmtId="0" fontId="16" fillId="0" borderId="0" xfId="0" applyFont="1" applyBorder="1" applyAlignment="1" applyProtection="1">
      <alignment horizontal="center" vertical="center" shrinkToFit="1"/>
      <protection/>
    </xf>
    <xf numFmtId="0" fontId="16" fillId="0" borderId="0" xfId="0" applyFont="1" applyAlignment="1">
      <alignment vertical="center" shrinkToFit="1"/>
    </xf>
    <xf numFmtId="0" fontId="0" fillId="0" borderId="0" xfId="0" applyAlignment="1">
      <alignment vertical="center" shrinkToFit="1"/>
    </xf>
    <xf numFmtId="179" fontId="16" fillId="0" borderId="0" xfId="48" applyNumberFormat="1"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178" fontId="16" fillId="0" borderId="0" xfId="0" applyNumberFormat="1" applyFont="1" applyAlignment="1" applyProtection="1">
      <alignment horizontal="right" vertical="center"/>
      <protection/>
    </xf>
    <xf numFmtId="0" fontId="16" fillId="0" borderId="0" xfId="0" applyFont="1" applyBorder="1" applyAlignment="1" applyProtection="1">
      <alignment horizontal="left" vertical="center"/>
      <protection/>
    </xf>
    <xf numFmtId="0" fontId="16" fillId="0" borderId="0" xfId="0" applyFont="1" applyBorder="1" applyAlignment="1" applyProtection="1">
      <alignment horizontal="left" vertical="center" shrinkToFit="1"/>
      <protection/>
    </xf>
    <xf numFmtId="0" fontId="5" fillId="0" borderId="0" xfId="0" applyFont="1" applyAlignment="1" applyProtection="1">
      <alignment vertical="center" shrinkToFit="1"/>
      <protection/>
    </xf>
    <xf numFmtId="0" fontId="0" fillId="0" borderId="0" xfId="0" applyAlignment="1">
      <alignment horizontal="left" vertical="center"/>
    </xf>
    <xf numFmtId="0" fontId="0" fillId="0" borderId="0" xfId="0" applyAlignment="1">
      <alignment horizontal="center" vertical="center" shrinkToFit="1"/>
    </xf>
    <xf numFmtId="0" fontId="7" fillId="0" borderId="0" xfId="0" applyFont="1" applyFill="1" applyAlignment="1" applyProtection="1">
      <alignment horizontal="left" vertical="center"/>
      <protection/>
    </xf>
    <xf numFmtId="0" fontId="16" fillId="0" borderId="0" xfId="0" applyFont="1" applyAlignment="1" applyProtection="1">
      <alignment horizontal="center" vertical="center"/>
      <protection/>
    </xf>
    <xf numFmtId="0" fontId="5" fillId="0" borderId="0" xfId="0" applyFont="1" applyBorder="1" applyAlignment="1" applyProtection="1">
      <alignment horizontal="left" vertical="center" indent="1" shrinkToFit="1"/>
      <protection/>
    </xf>
    <xf numFmtId="0" fontId="5" fillId="0" borderId="0" xfId="0" applyFont="1" applyAlignment="1">
      <alignment horizontal="left" vertical="center" indent="1" shrinkToFit="1"/>
    </xf>
    <xf numFmtId="0" fontId="5" fillId="0" borderId="31" xfId="0" applyFont="1" applyBorder="1" applyAlignment="1" applyProtection="1">
      <alignment horizontal="left" vertical="center" indent="1" shrinkToFit="1"/>
      <protection/>
    </xf>
    <xf numFmtId="0" fontId="0" fillId="0" borderId="31" xfId="0" applyBorder="1" applyAlignment="1">
      <alignment horizontal="left" vertical="center" indent="1" shrinkToFit="1"/>
    </xf>
    <xf numFmtId="0" fontId="7" fillId="4" borderId="0" xfId="0" applyFont="1" applyFill="1" applyAlignment="1" applyProtection="1">
      <alignment horizontal="left" vertical="center"/>
      <protection locked="0"/>
    </xf>
    <xf numFmtId="0" fontId="16" fillId="0" borderId="0" xfId="0" applyFont="1" applyBorder="1" applyAlignment="1" applyProtection="1">
      <alignment horizontal="right" vertical="center"/>
      <protection/>
    </xf>
    <xf numFmtId="0" fontId="16" fillId="0" borderId="31" xfId="0" applyFont="1" applyBorder="1" applyAlignment="1" applyProtection="1">
      <alignment horizontal="left" vertical="center"/>
      <protection/>
    </xf>
    <xf numFmtId="0" fontId="16" fillId="0" borderId="31" xfId="0" applyFont="1" applyBorder="1" applyAlignment="1">
      <alignment horizontal="left" vertical="center"/>
    </xf>
    <xf numFmtId="0" fontId="19"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16" fillId="0" borderId="0" xfId="0" applyFont="1" applyAlignment="1">
      <alignment horizontal="right" vertical="center"/>
    </xf>
    <xf numFmtId="0" fontId="7" fillId="0" borderId="0" xfId="0" applyFont="1" applyAlignment="1" applyProtection="1">
      <alignment horizontal="left" vertical="center"/>
      <protection/>
    </xf>
    <xf numFmtId="0" fontId="16" fillId="0" borderId="0" xfId="0" applyFont="1" applyAlignment="1">
      <alignment horizontal="center" vertical="center"/>
    </xf>
    <xf numFmtId="0" fontId="5" fillId="0" borderId="36"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181" fontId="16" fillId="0" borderId="0" xfId="0" applyNumberFormat="1" applyFont="1" applyAlignment="1" applyProtection="1">
      <alignment horizontal="center" vertical="center"/>
      <protection/>
    </xf>
    <xf numFmtId="0" fontId="16" fillId="0" borderId="0" xfId="0" applyFont="1" applyAlignment="1" applyProtection="1">
      <alignment horizontal="left" vertical="center" shrinkToFit="1"/>
      <protection/>
    </xf>
    <xf numFmtId="0" fontId="16" fillId="0" borderId="0" xfId="0" applyFont="1" applyAlignment="1" applyProtection="1">
      <alignment horizontal="right" vertical="center"/>
      <protection/>
    </xf>
    <xf numFmtId="0" fontId="16" fillId="0" borderId="0" xfId="0" applyFont="1" applyFill="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31" xfId="0" applyFont="1" applyBorder="1" applyAlignment="1" applyProtection="1">
      <alignment horizontal="center" vertical="center"/>
      <protection/>
    </xf>
    <xf numFmtId="179" fontId="16" fillId="0" borderId="31" xfId="48" applyNumberFormat="1" applyFont="1" applyBorder="1" applyAlignment="1" applyProtection="1">
      <alignment horizontal="right" vertical="center"/>
      <protection/>
    </xf>
    <xf numFmtId="0" fontId="16" fillId="0" borderId="31" xfId="0" applyFont="1" applyBorder="1" applyAlignment="1" applyProtection="1">
      <alignment horizontal="center" vertical="center"/>
      <protection/>
    </xf>
    <xf numFmtId="0" fontId="0" fillId="0" borderId="0" xfId="0" applyAlignment="1" applyProtection="1">
      <alignment horizontal="right" vertical="center"/>
      <protection/>
    </xf>
    <xf numFmtId="0" fontId="16"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9" fillId="0" borderId="0" xfId="0" applyFont="1" applyAlignment="1" applyProtection="1">
      <alignment horizontal="center" vertical="center"/>
      <protection/>
    </xf>
    <xf numFmtId="0" fontId="6" fillId="0" borderId="0" xfId="0" applyFont="1" applyAlignment="1">
      <alignment horizontal="center" vertical="center"/>
    </xf>
    <xf numFmtId="0" fontId="4" fillId="0" borderId="0" xfId="0" applyFont="1" applyBorder="1" applyAlignment="1" applyProtection="1">
      <alignment horizontal="left" vertical="center"/>
      <protection/>
    </xf>
    <xf numFmtId="0" fontId="7" fillId="0" borderId="0" xfId="0" applyFont="1" applyAlignment="1" applyProtection="1">
      <alignment horizontal="left" vertical="top" wrapText="1"/>
      <protection/>
    </xf>
    <xf numFmtId="0" fontId="5" fillId="0" borderId="0" xfId="0" applyFont="1" applyAlignment="1" applyProtection="1">
      <alignment horizontal="center" vertical="center"/>
      <protection/>
    </xf>
    <xf numFmtId="0" fontId="10" fillId="0" borderId="0" xfId="0" applyFont="1" applyAlignment="1">
      <alignment horizontal="center" vertical="center"/>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コピーteiki_tyousahyo" xfId="62"/>
    <cellStyle name="標準_定期調査報告書（雛型）"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4</xdr:row>
      <xdr:rowOff>123825</xdr:rowOff>
    </xdr:from>
    <xdr:to>
      <xdr:col>15</xdr:col>
      <xdr:colOff>257175</xdr:colOff>
      <xdr:row>4</xdr:row>
      <xdr:rowOff>123825</xdr:rowOff>
    </xdr:to>
    <xdr:sp>
      <xdr:nvSpPr>
        <xdr:cNvPr id="1" name="直線コネクタ 7"/>
        <xdr:cNvSpPr>
          <a:spLocks/>
        </xdr:cNvSpPr>
      </xdr:nvSpPr>
      <xdr:spPr>
        <a:xfrm>
          <a:off x="2371725" y="885825"/>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103</xdr:row>
      <xdr:rowOff>0</xdr:rowOff>
    </xdr:from>
    <xdr:to>
      <xdr:col>3</xdr:col>
      <xdr:colOff>0</xdr:colOff>
      <xdr:row>104</xdr:row>
      <xdr:rowOff>0</xdr:rowOff>
    </xdr:to>
    <xdr:sp macro="[0]!Macro1">
      <xdr:nvSpPr>
        <xdr:cNvPr id="1" name="Oval 144"/>
        <xdr:cNvSpPr>
          <a:spLocks/>
        </xdr:cNvSpPr>
      </xdr:nvSpPr>
      <xdr:spPr>
        <a:xfrm>
          <a:off x="552450" y="18297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103</xdr:row>
      <xdr:rowOff>0</xdr:rowOff>
    </xdr:from>
    <xdr:to>
      <xdr:col>5</xdr:col>
      <xdr:colOff>0</xdr:colOff>
      <xdr:row>104</xdr:row>
      <xdr:rowOff>0</xdr:rowOff>
    </xdr:to>
    <xdr:sp macro="[0]!Macro2">
      <xdr:nvSpPr>
        <xdr:cNvPr id="2" name="Oval 145"/>
        <xdr:cNvSpPr>
          <a:spLocks/>
        </xdr:cNvSpPr>
      </xdr:nvSpPr>
      <xdr:spPr>
        <a:xfrm>
          <a:off x="1028700" y="18297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104</xdr:row>
      <xdr:rowOff>0</xdr:rowOff>
    </xdr:from>
    <xdr:to>
      <xdr:col>3</xdr:col>
      <xdr:colOff>0</xdr:colOff>
      <xdr:row>105</xdr:row>
      <xdr:rowOff>0</xdr:rowOff>
    </xdr:to>
    <xdr:sp macro="[0]!Macro3">
      <xdr:nvSpPr>
        <xdr:cNvPr id="3" name="Oval 146"/>
        <xdr:cNvSpPr>
          <a:spLocks/>
        </xdr:cNvSpPr>
      </xdr:nvSpPr>
      <xdr:spPr>
        <a:xfrm>
          <a:off x="552450" y="18488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104</xdr:row>
      <xdr:rowOff>0</xdr:rowOff>
    </xdr:from>
    <xdr:to>
      <xdr:col>5</xdr:col>
      <xdr:colOff>0</xdr:colOff>
      <xdr:row>105</xdr:row>
      <xdr:rowOff>0</xdr:rowOff>
    </xdr:to>
    <xdr:sp macro="[0]!Macro4">
      <xdr:nvSpPr>
        <xdr:cNvPr id="4" name="Oval 147"/>
        <xdr:cNvSpPr>
          <a:spLocks/>
        </xdr:cNvSpPr>
      </xdr:nvSpPr>
      <xdr:spPr>
        <a:xfrm>
          <a:off x="1028700" y="18488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105</xdr:row>
      <xdr:rowOff>0</xdr:rowOff>
    </xdr:from>
    <xdr:to>
      <xdr:col>3</xdr:col>
      <xdr:colOff>0</xdr:colOff>
      <xdr:row>106</xdr:row>
      <xdr:rowOff>0</xdr:rowOff>
    </xdr:to>
    <xdr:sp macro="[0]!Macro5">
      <xdr:nvSpPr>
        <xdr:cNvPr id="5" name="Oval 148"/>
        <xdr:cNvSpPr>
          <a:spLocks/>
        </xdr:cNvSpPr>
      </xdr:nvSpPr>
      <xdr:spPr>
        <a:xfrm>
          <a:off x="552450" y="18678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105</xdr:row>
      <xdr:rowOff>0</xdr:rowOff>
    </xdr:from>
    <xdr:to>
      <xdr:col>5</xdr:col>
      <xdr:colOff>0</xdr:colOff>
      <xdr:row>106</xdr:row>
      <xdr:rowOff>0</xdr:rowOff>
    </xdr:to>
    <xdr:sp macro="[0]!Macro6">
      <xdr:nvSpPr>
        <xdr:cNvPr id="6" name="Oval 149"/>
        <xdr:cNvSpPr>
          <a:spLocks/>
        </xdr:cNvSpPr>
      </xdr:nvSpPr>
      <xdr:spPr>
        <a:xfrm>
          <a:off x="1028700" y="18678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106</xdr:row>
      <xdr:rowOff>0</xdr:rowOff>
    </xdr:from>
    <xdr:to>
      <xdr:col>3</xdr:col>
      <xdr:colOff>0</xdr:colOff>
      <xdr:row>107</xdr:row>
      <xdr:rowOff>0</xdr:rowOff>
    </xdr:to>
    <xdr:sp macro="[0]!Macro7">
      <xdr:nvSpPr>
        <xdr:cNvPr id="7" name="Oval 150"/>
        <xdr:cNvSpPr>
          <a:spLocks/>
        </xdr:cNvSpPr>
      </xdr:nvSpPr>
      <xdr:spPr>
        <a:xfrm>
          <a:off x="552450" y="18869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106</xdr:row>
      <xdr:rowOff>0</xdr:rowOff>
    </xdr:from>
    <xdr:to>
      <xdr:col>5</xdr:col>
      <xdr:colOff>0</xdr:colOff>
      <xdr:row>107</xdr:row>
      <xdr:rowOff>0</xdr:rowOff>
    </xdr:to>
    <xdr:sp macro="[0]!Macro8">
      <xdr:nvSpPr>
        <xdr:cNvPr id="8" name="Oval 151"/>
        <xdr:cNvSpPr>
          <a:spLocks/>
        </xdr:cNvSpPr>
      </xdr:nvSpPr>
      <xdr:spPr>
        <a:xfrm>
          <a:off x="1028700" y="18869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3</xdr:col>
      <xdr:colOff>0</xdr:colOff>
      <xdr:row>24</xdr:row>
      <xdr:rowOff>0</xdr:rowOff>
    </xdr:to>
    <xdr:sp macro="[0]!Macro18">
      <xdr:nvSpPr>
        <xdr:cNvPr id="1" name="Oval 19"/>
        <xdr:cNvSpPr>
          <a:spLocks/>
        </xdr:cNvSpPr>
      </xdr:nvSpPr>
      <xdr:spPr>
        <a:xfrm>
          <a:off x="1057275" y="56102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23</xdr:row>
      <xdr:rowOff>0</xdr:rowOff>
    </xdr:from>
    <xdr:to>
      <xdr:col>5</xdr:col>
      <xdr:colOff>0</xdr:colOff>
      <xdr:row>24</xdr:row>
      <xdr:rowOff>0</xdr:rowOff>
    </xdr:to>
    <xdr:sp macro="[0]!Macro19">
      <xdr:nvSpPr>
        <xdr:cNvPr id="2" name="Oval 20"/>
        <xdr:cNvSpPr>
          <a:spLocks/>
        </xdr:cNvSpPr>
      </xdr:nvSpPr>
      <xdr:spPr>
        <a:xfrm>
          <a:off x="1533525" y="56102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0</xdr:rowOff>
    </xdr:from>
    <xdr:to>
      <xdr:col>3</xdr:col>
      <xdr:colOff>0</xdr:colOff>
      <xdr:row>25</xdr:row>
      <xdr:rowOff>0</xdr:rowOff>
    </xdr:to>
    <xdr:sp macro="[0]!Macro20">
      <xdr:nvSpPr>
        <xdr:cNvPr id="3" name="Oval 21"/>
        <xdr:cNvSpPr>
          <a:spLocks/>
        </xdr:cNvSpPr>
      </xdr:nvSpPr>
      <xdr:spPr>
        <a:xfrm>
          <a:off x="1057275" y="58578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5</xdr:col>
      <xdr:colOff>0</xdr:colOff>
      <xdr:row>25</xdr:row>
      <xdr:rowOff>0</xdr:rowOff>
    </xdr:to>
    <xdr:sp macro="[0]!Macro21">
      <xdr:nvSpPr>
        <xdr:cNvPr id="4" name="Oval 22"/>
        <xdr:cNvSpPr>
          <a:spLocks/>
        </xdr:cNvSpPr>
      </xdr:nvSpPr>
      <xdr:spPr>
        <a:xfrm>
          <a:off x="1533525" y="58578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3</xdr:col>
      <xdr:colOff>0</xdr:colOff>
      <xdr:row>26</xdr:row>
      <xdr:rowOff>0</xdr:rowOff>
    </xdr:to>
    <xdr:sp macro="[0]!Macro22">
      <xdr:nvSpPr>
        <xdr:cNvPr id="5" name="Oval 23"/>
        <xdr:cNvSpPr>
          <a:spLocks/>
        </xdr:cNvSpPr>
      </xdr:nvSpPr>
      <xdr:spPr>
        <a:xfrm>
          <a:off x="1057275" y="61055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0</xdr:rowOff>
    </xdr:from>
    <xdr:to>
      <xdr:col>5</xdr:col>
      <xdr:colOff>0</xdr:colOff>
      <xdr:row>26</xdr:row>
      <xdr:rowOff>0</xdr:rowOff>
    </xdr:to>
    <xdr:sp macro="[0]!Macro23">
      <xdr:nvSpPr>
        <xdr:cNvPr id="6" name="Oval 24"/>
        <xdr:cNvSpPr>
          <a:spLocks/>
        </xdr:cNvSpPr>
      </xdr:nvSpPr>
      <xdr:spPr>
        <a:xfrm>
          <a:off x="1533525" y="61055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3</xdr:col>
      <xdr:colOff>0</xdr:colOff>
      <xdr:row>27</xdr:row>
      <xdr:rowOff>0</xdr:rowOff>
    </xdr:to>
    <xdr:sp macro="[0]!Macro24">
      <xdr:nvSpPr>
        <xdr:cNvPr id="7" name="Oval 25"/>
        <xdr:cNvSpPr>
          <a:spLocks/>
        </xdr:cNvSpPr>
      </xdr:nvSpPr>
      <xdr:spPr>
        <a:xfrm>
          <a:off x="1057275" y="63531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0</xdr:rowOff>
    </xdr:from>
    <xdr:to>
      <xdr:col>5</xdr:col>
      <xdr:colOff>0</xdr:colOff>
      <xdr:row>27</xdr:row>
      <xdr:rowOff>0</xdr:rowOff>
    </xdr:to>
    <xdr:sp macro="[0]!Macro25">
      <xdr:nvSpPr>
        <xdr:cNvPr id="8" name="Oval 26"/>
        <xdr:cNvSpPr>
          <a:spLocks/>
        </xdr:cNvSpPr>
      </xdr:nvSpPr>
      <xdr:spPr>
        <a:xfrm>
          <a:off x="1533525" y="63531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43</xdr:row>
      <xdr:rowOff>0</xdr:rowOff>
    </xdr:from>
    <xdr:to>
      <xdr:col>8</xdr:col>
      <xdr:colOff>266700</xdr:colOff>
      <xdr:row>43</xdr:row>
      <xdr:rowOff>0</xdr:rowOff>
    </xdr:to>
    <xdr:sp macro="[0]!Macro26">
      <xdr:nvSpPr>
        <xdr:cNvPr id="9" name="Rectangle 29"/>
        <xdr:cNvSpPr>
          <a:spLocks/>
        </xdr:cNvSpPr>
      </xdr:nvSpPr>
      <xdr:spPr>
        <a:xfrm>
          <a:off x="27051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
      <xdr:nvSpPr>
        <xdr:cNvPr id="10" name="Rectangle 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
      <xdr:nvSpPr>
        <xdr:cNvPr id="11" name="Rectangle 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43</xdr:row>
      <xdr:rowOff>0</xdr:rowOff>
    </xdr:from>
    <xdr:to>
      <xdr:col>14</xdr:col>
      <xdr:colOff>266700</xdr:colOff>
      <xdr:row>43</xdr:row>
      <xdr:rowOff>0</xdr:rowOff>
    </xdr:to>
    <xdr:sp macro="[0]!Macro29">
      <xdr:nvSpPr>
        <xdr:cNvPr id="12" name="Rectangle 32"/>
        <xdr:cNvSpPr>
          <a:spLocks/>
        </xdr:cNvSpPr>
      </xdr:nvSpPr>
      <xdr:spPr>
        <a:xfrm>
          <a:off x="436245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
      <xdr:nvSpPr>
        <xdr:cNvPr id="13" name="Rectangle 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
      <xdr:nvSpPr>
        <xdr:cNvPr id="14" name="Rectangle 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
      <xdr:nvSpPr>
        <xdr:cNvPr id="15" name="Rectangle 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
      <xdr:nvSpPr>
        <xdr:cNvPr id="16" name="Rectangle 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
      <xdr:nvSpPr>
        <xdr:cNvPr id="17" name="Rectangle 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
      <xdr:nvSpPr>
        <xdr:cNvPr id="18" name="Rectangle 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
      <xdr:nvSpPr>
        <xdr:cNvPr id="19" name="Rectangle 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
      <xdr:nvSpPr>
        <xdr:cNvPr id="20" name="Rectangle 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
      <xdr:nvSpPr>
        <xdr:cNvPr id="21" name="Rectangle 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
      <xdr:nvSpPr>
        <xdr:cNvPr id="22" name="Rectangle 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
      <xdr:nvSpPr>
        <xdr:cNvPr id="23" name="Rectangle 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
      <xdr:nvSpPr>
        <xdr:cNvPr id="24" name="Rectangle 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
      <xdr:nvSpPr>
        <xdr:cNvPr id="25" name="Rectangle 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4">
      <xdr:nvSpPr>
        <xdr:cNvPr id="26" name="Rectangle 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5">
      <xdr:nvSpPr>
        <xdr:cNvPr id="27" name="Rectangle 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3">
      <xdr:nvSpPr>
        <xdr:cNvPr id="28" name="Rectangle 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6">
      <xdr:nvSpPr>
        <xdr:cNvPr id="29" name="Rectangle 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8">
      <xdr:nvSpPr>
        <xdr:cNvPr id="30" name="Rectangle 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9">
      <xdr:nvSpPr>
        <xdr:cNvPr id="31" name="Rectangle 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7">
      <xdr:nvSpPr>
        <xdr:cNvPr id="32" name="Rectangle 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0">
      <xdr:nvSpPr>
        <xdr:cNvPr id="33" name="Rectangle 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52">
      <xdr:nvSpPr>
        <xdr:cNvPr id="34" name="Rectangle 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53">
      <xdr:nvSpPr>
        <xdr:cNvPr id="35" name="Rectangle 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1">
      <xdr:nvSpPr>
        <xdr:cNvPr id="36" name="Rectangle 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4">
      <xdr:nvSpPr>
        <xdr:cNvPr id="37" name="Rectangle 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56">
      <xdr:nvSpPr>
        <xdr:cNvPr id="38" name="Rectangle 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57">
      <xdr:nvSpPr>
        <xdr:cNvPr id="39" name="Rectangle 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5">
      <xdr:nvSpPr>
        <xdr:cNvPr id="40" name="Rectangle 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8">
      <xdr:nvSpPr>
        <xdr:cNvPr id="41" name="Rectangle 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0">
      <xdr:nvSpPr>
        <xdr:cNvPr id="42" name="Rectangle 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1">
      <xdr:nvSpPr>
        <xdr:cNvPr id="43" name="Rectangle 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9">
      <xdr:nvSpPr>
        <xdr:cNvPr id="44" name="Rectangle 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62">
      <xdr:nvSpPr>
        <xdr:cNvPr id="45" name="Rectangle 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4">
      <xdr:nvSpPr>
        <xdr:cNvPr id="46" name="Rectangle 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5">
      <xdr:nvSpPr>
        <xdr:cNvPr id="47" name="Rectangle 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63">
      <xdr:nvSpPr>
        <xdr:cNvPr id="48" name="Rectangle 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66">
      <xdr:nvSpPr>
        <xdr:cNvPr id="49" name="Rectangle 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8">
      <xdr:nvSpPr>
        <xdr:cNvPr id="50" name="Rectangle 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9">
      <xdr:nvSpPr>
        <xdr:cNvPr id="51" name="Rectangle 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67">
      <xdr:nvSpPr>
        <xdr:cNvPr id="52" name="Rectangle 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0">
      <xdr:nvSpPr>
        <xdr:cNvPr id="53" name="Rectangle 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72">
      <xdr:nvSpPr>
        <xdr:cNvPr id="54" name="Rectangle 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73">
      <xdr:nvSpPr>
        <xdr:cNvPr id="55" name="Rectangle 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1">
      <xdr:nvSpPr>
        <xdr:cNvPr id="56" name="Rectangle 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4">
      <xdr:nvSpPr>
        <xdr:cNvPr id="57" name="Rectangle 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76">
      <xdr:nvSpPr>
        <xdr:cNvPr id="58" name="Rectangle 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77">
      <xdr:nvSpPr>
        <xdr:cNvPr id="59" name="Rectangle 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5">
      <xdr:nvSpPr>
        <xdr:cNvPr id="60" name="Rectangle 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8">
      <xdr:nvSpPr>
        <xdr:cNvPr id="61" name="Rectangle 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0">
      <xdr:nvSpPr>
        <xdr:cNvPr id="62" name="Rectangle 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1">
      <xdr:nvSpPr>
        <xdr:cNvPr id="63" name="Rectangle 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9">
      <xdr:nvSpPr>
        <xdr:cNvPr id="64" name="Rectangle 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82">
      <xdr:nvSpPr>
        <xdr:cNvPr id="65" name="Rectangle 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4">
      <xdr:nvSpPr>
        <xdr:cNvPr id="66" name="Rectangle 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5">
      <xdr:nvSpPr>
        <xdr:cNvPr id="67" name="Rectangle 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83">
      <xdr:nvSpPr>
        <xdr:cNvPr id="68" name="Rectangle 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86">
      <xdr:nvSpPr>
        <xdr:cNvPr id="69" name="Rectangle 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8">
      <xdr:nvSpPr>
        <xdr:cNvPr id="70" name="Rectangle 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9">
      <xdr:nvSpPr>
        <xdr:cNvPr id="71" name="Rectangle 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87">
      <xdr:nvSpPr>
        <xdr:cNvPr id="72" name="Rectangle 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0">
      <xdr:nvSpPr>
        <xdr:cNvPr id="73" name="Rectangle 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92">
      <xdr:nvSpPr>
        <xdr:cNvPr id="74" name="Rectangle 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93">
      <xdr:nvSpPr>
        <xdr:cNvPr id="75" name="Rectangle 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1">
      <xdr:nvSpPr>
        <xdr:cNvPr id="76" name="Rectangle 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4">
      <xdr:nvSpPr>
        <xdr:cNvPr id="77" name="Rectangle 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96">
      <xdr:nvSpPr>
        <xdr:cNvPr id="78" name="Rectangle 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97">
      <xdr:nvSpPr>
        <xdr:cNvPr id="79" name="Rectangle 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5">
      <xdr:nvSpPr>
        <xdr:cNvPr id="80" name="Rectangle 1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8">
      <xdr:nvSpPr>
        <xdr:cNvPr id="81" name="Rectangle 1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0">
      <xdr:nvSpPr>
        <xdr:cNvPr id="82" name="Rectangle 1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1">
      <xdr:nvSpPr>
        <xdr:cNvPr id="83" name="Rectangle 1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9">
      <xdr:nvSpPr>
        <xdr:cNvPr id="84" name="Rectangle 1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02">
      <xdr:nvSpPr>
        <xdr:cNvPr id="85" name="Rectangle 1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4">
      <xdr:nvSpPr>
        <xdr:cNvPr id="86" name="Rectangle 1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5">
      <xdr:nvSpPr>
        <xdr:cNvPr id="87" name="Rectangle 1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03">
      <xdr:nvSpPr>
        <xdr:cNvPr id="88" name="Rectangle 1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06">
      <xdr:nvSpPr>
        <xdr:cNvPr id="89" name="Rectangle 1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8">
      <xdr:nvSpPr>
        <xdr:cNvPr id="90" name="Rectangle 1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9">
      <xdr:nvSpPr>
        <xdr:cNvPr id="91" name="Rectangle 1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07">
      <xdr:nvSpPr>
        <xdr:cNvPr id="92" name="Rectangle 1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0">
      <xdr:nvSpPr>
        <xdr:cNvPr id="93" name="Rectangle 1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12">
      <xdr:nvSpPr>
        <xdr:cNvPr id="94" name="Rectangle 1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13">
      <xdr:nvSpPr>
        <xdr:cNvPr id="95" name="Rectangle 1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1">
      <xdr:nvSpPr>
        <xdr:cNvPr id="96" name="Rectangle 1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4">
      <xdr:nvSpPr>
        <xdr:cNvPr id="97" name="Rectangle 1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16">
      <xdr:nvSpPr>
        <xdr:cNvPr id="98" name="Rectangle 1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17">
      <xdr:nvSpPr>
        <xdr:cNvPr id="99" name="Rectangle 1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5">
      <xdr:nvSpPr>
        <xdr:cNvPr id="100" name="Rectangle 1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8">
      <xdr:nvSpPr>
        <xdr:cNvPr id="101" name="Rectangle 1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0">
      <xdr:nvSpPr>
        <xdr:cNvPr id="102" name="Rectangle 1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1">
      <xdr:nvSpPr>
        <xdr:cNvPr id="103" name="Rectangle 1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9">
      <xdr:nvSpPr>
        <xdr:cNvPr id="104" name="Rectangle 1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22">
      <xdr:nvSpPr>
        <xdr:cNvPr id="105" name="Rectangle 1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4">
      <xdr:nvSpPr>
        <xdr:cNvPr id="106" name="Rectangle 1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5">
      <xdr:nvSpPr>
        <xdr:cNvPr id="107" name="Rectangle 1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23">
      <xdr:nvSpPr>
        <xdr:cNvPr id="108" name="Rectangle 1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26">
      <xdr:nvSpPr>
        <xdr:cNvPr id="109" name="Rectangle 1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8">
      <xdr:nvSpPr>
        <xdr:cNvPr id="110" name="Rectangle 1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9">
      <xdr:nvSpPr>
        <xdr:cNvPr id="111" name="Rectangle 1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27">
      <xdr:nvSpPr>
        <xdr:cNvPr id="112" name="Rectangle 1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0">
      <xdr:nvSpPr>
        <xdr:cNvPr id="113" name="Rectangle 1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32">
      <xdr:nvSpPr>
        <xdr:cNvPr id="114" name="Rectangle 1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33">
      <xdr:nvSpPr>
        <xdr:cNvPr id="115" name="Rectangle 1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1">
      <xdr:nvSpPr>
        <xdr:cNvPr id="116" name="Rectangle 1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4">
      <xdr:nvSpPr>
        <xdr:cNvPr id="117" name="Rectangle 1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36">
      <xdr:nvSpPr>
        <xdr:cNvPr id="118" name="Rectangle 1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37">
      <xdr:nvSpPr>
        <xdr:cNvPr id="119" name="Rectangle 1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5">
      <xdr:nvSpPr>
        <xdr:cNvPr id="120" name="Rectangle 1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8">
      <xdr:nvSpPr>
        <xdr:cNvPr id="121" name="Rectangle 1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0">
      <xdr:nvSpPr>
        <xdr:cNvPr id="122" name="Rectangle 1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1">
      <xdr:nvSpPr>
        <xdr:cNvPr id="123" name="Rectangle 1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9">
      <xdr:nvSpPr>
        <xdr:cNvPr id="124" name="Rectangle 1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42">
      <xdr:nvSpPr>
        <xdr:cNvPr id="125" name="Rectangle 1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4">
      <xdr:nvSpPr>
        <xdr:cNvPr id="126" name="Rectangle 1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5">
      <xdr:nvSpPr>
        <xdr:cNvPr id="127" name="Rectangle 1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43">
      <xdr:nvSpPr>
        <xdr:cNvPr id="128" name="Rectangle 1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46">
      <xdr:nvSpPr>
        <xdr:cNvPr id="129" name="Rectangle 1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8">
      <xdr:nvSpPr>
        <xdr:cNvPr id="130" name="Rectangle 1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9">
      <xdr:nvSpPr>
        <xdr:cNvPr id="131" name="Rectangle 1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47">
      <xdr:nvSpPr>
        <xdr:cNvPr id="132" name="Rectangle 1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0">
      <xdr:nvSpPr>
        <xdr:cNvPr id="133" name="Rectangle 1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52">
      <xdr:nvSpPr>
        <xdr:cNvPr id="134" name="Rectangle 1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53">
      <xdr:nvSpPr>
        <xdr:cNvPr id="135" name="Rectangle 1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1">
      <xdr:nvSpPr>
        <xdr:cNvPr id="136" name="Rectangle 1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4">
      <xdr:nvSpPr>
        <xdr:cNvPr id="137" name="Rectangle 1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56">
      <xdr:nvSpPr>
        <xdr:cNvPr id="138" name="Rectangle 1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57">
      <xdr:nvSpPr>
        <xdr:cNvPr id="139" name="Rectangle 1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5">
      <xdr:nvSpPr>
        <xdr:cNvPr id="140" name="Rectangle 1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8">
      <xdr:nvSpPr>
        <xdr:cNvPr id="141" name="Rectangle 1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0">
      <xdr:nvSpPr>
        <xdr:cNvPr id="142" name="Rectangle 1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1">
      <xdr:nvSpPr>
        <xdr:cNvPr id="143" name="Rectangle 1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9">
      <xdr:nvSpPr>
        <xdr:cNvPr id="144" name="Rectangle 1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62">
      <xdr:nvSpPr>
        <xdr:cNvPr id="145" name="Rectangle 1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4">
      <xdr:nvSpPr>
        <xdr:cNvPr id="146" name="Rectangle 1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5">
      <xdr:nvSpPr>
        <xdr:cNvPr id="147" name="Rectangle 1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63">
      <xdr:nvSpPr>
        <xdr:cNvPr id="148" name="Rectangle 1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66">
      <xdr:nvSpPr>
        <xdr:cNvPr id="149" name="Rectangle 1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8">
      <xdr:nvSpPr>
        <xdr:cNvPr id="150" name="Rectangle 1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9">
      <xdr:nvSpPr>
        <xdr:cNvPr id="151" name="Rectangle 1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67">
      <xdr:nvSpPr>
        <xdr:cNvPr id="152" name="Rectangle 1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0">
      <xdr:nvSpPr>
        <xdr:cNvPr id="153" name="Rectangle 1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72">
      <xdr:nvSpPr>
        <xdr:cNvPr id="154" name="Rectangle 1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73">
      <xdr:nvSpPr>
        <xdr:cNvPr id="155" name="Rectangle 1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1">
      <xdr:nvSpPr>
        <xdr:cNvPr id="156" name="Rectangle 1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4">
      <xdr:nvSpPr>
        <xdr:cNvPr id="157" name="Rectangle 1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76">
      <xdr:nvSpPr>
        <xdr:cNvPr id="158" name="Rectangle 1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77">
      <xdr:nvSpPr>
        <xdr:cNvPr id="159" name="Rectangle 1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5">
      <xdr:nvSpPr>
        <xdr:cNvPr id="160" name="Rectangle 1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8">
      <xdr:nvSpPr>
        <xdr:cNvPr id="161" name="Rectangle 1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0">
      <xdr:nvSpPr>
        <xdr:cNvPr id="162" name="Rectangle 1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1">
      <xdr:nvSpPr>
        <xdr:cNvPr id="163" name="Rectangle 1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9">
      <xdr:nvSpPr>
        <xdr:cNvPr id="164" name="Rectangle 1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82">
      <xdr:nvSpPr>
        <xdr:cNvPr id="165" name="Rectangle 1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4">
      <xdr:nvSpPr>
        <xdr:cNvPr id="166" name="Rectangle 1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5">
      <xdr:nvSpPr>
        <xdr:cNvPr id="167" name="Rectangle 1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83">
      <xdr:nvSpPr>
        <xdr:cNvPr id="168" name="Rectangle 1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86">
      <xdr:nvSpPr>
        <xdr:cNvPr id="169" name="Rectangle 1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8">
      <xdr:nvSpPr>
        <xdr:cNvPr id="170" name="Rectangle 1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9">
      <xdr:nvSpPr>
        <xdr:cNvPr id="171" name="Rectangle 1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87">
      <xdr:nvSpPr>
        <xdr:cNvPr id="172" name="Rectangle 1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0">
      <xdr:nvSpPr>
        <xdr:cNvPr id="173" name="Rectangle 1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92">
      <xdr:nvSpPr>
        <xdr:cNvPr id="174" name="Rectangle 1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93">
      <xdr:nvSpPr>
        <xdr:cNvPr id="175" name="Rectangle 1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1">
      <xdr:nvSpPr>
        <xdr:cNvPr id="176" name="Rectangle 1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4">
      <xdr:nvSpPr>
        <xdr:cNvPr id="177" name="Rectangle 1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96">
      <xdr:nvSpPr>
        <xdr:cNvPr id="178" name="Rectangle 1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97">
      <xdr:nvSpPr>
        <xdr:cNvPr id="179" name="Rectangle 1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5">
      <xdr:nvSpPr>
        <xdr:cNvPr id="180" name="Rectangle 2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8">
      <xdr:nvSpPr>
        <xdr:cNvPr id="181" name="Rectangle 2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0">
      <xdr:nvSpPr>
        <xdr:cNvPr id="182" name="Rectangle 2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1">
      <xdr:nvSpPr>
        <xdr:cNvPr id="183" name="Rectangle 2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9">
      <xdr:nvSpPr>
        <xdr:cNvPr id="184" name="Rectangle 2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02">
      <xdr:nvSpPr>
        <xdr:cNvPr id="185" name="Rectangle 2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4">
      <xdr:nvSpPr>
        <xdr:cNvPr id="186" name="Rectangle 2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5">
      <xdr:nvSpPr>
        <xdr:cNvPr id="187" name="Rectangle 2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03">
      <xdr:nvSpPr>
        <xdr:cNvPr id="188" name="Rectangle 2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06">
      <xdr:nvSpPr>
        <xdr:cNvPr id="189" name="Rectangle 2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8">
      <xdr:nvSpPr>
        <xdr:cNvPr id="190" name="Rectangle 2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9">
      <xdr:nvSpPr>
        <xdr:cNvPr id="191" name="Rectangle 2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07">
      <xdr:nvSpPr>
        <xdr:cNvPr id="192" name="Rectangle 2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0">
      <xdr:nvSpPr>
        <xdr:cNvPr id="193" name="Rectangle 2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12">
      <xdr:nvSpPr>
        <xdr:cNvPr id="194" name="Rectangle 2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13">
      <xdr:nvSpPr>
        <xdr:cNvPr id="195" name="Rectangle 2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1">
      <xdr:nvSpPr>
        <xdr:cNvPr id="196" name="Rectangle 2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4">
      <xdr:nvSpPr>
        <xdr:cNvPr id="197" name="Rectangle 2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16">
      <xdr:nvSpPr>
        <xdr:cNvPr id="198" name="Rectangle 2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17">
      <xdr:nvSpPr>
        <xdr:cNvPr id="199" name="Rectangle 2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5">
      <xdr:nvSpPr>
        <xdr:cNvPr id="200" name="Rectangle 2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8">
      <xdr:nvSpPr>
        <xdr:cNvPr id="201" name="Rectangle 2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0">
      <xdr:nvSpPr>
        <xdr:cNvPr id="202" name="Rectangle 2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1">
      <xdr:nvSpPr>
        <xdr:cNvPr id="203" name="Rectangle 2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9">
      <xdr:nvSpPr>
        <xdr:cNvPr id="204" name="Rectangle 2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22">
      <xdr:nvSpPr>
        <xdr:cNvPr id="205" name="Rectangle 2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4">
      <xdr:nvSpPr>
        <xdr:cNvPr id="206" name="Rectangle 2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5">
      <xdr:nvSpPr>
        <xdr:cNvPr id="207" name="Rectangle 2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23">
      <xdr:nvSpPr>
        <xdr:cNvPr id="208" name="Rectangle 2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26">
      <xdr:nvSpPr>
        <xdr:cNvPr id="209" name="Rectangle 2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8">
      <xdr:nvSpPr>
        <xdr:cNvPr id="210" name="Rectangle 2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9">
      <xdr:nvSpPr>
        <xdr:cNvPr id="211" name="Rectangle 2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27">
      <xdr:nvSpPr>
        <xdr:cNvPr id="212" name="Rectangle 2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0">
      <xdr:nvSpPr>
        <xdr:cNvPr id="213" name="Rectangle 2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32">
      <xdr:nvSpPr>
        <xdr:cNvPr id="214" name="Rectangle 2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33">
      <xdr:nvSpPr>
        <xdr:cNvPr id="215" name="Rectangle 2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1">
      <xdr:nvSpPr>
        <xdr:cNvPr id="216" name="Rectangle 2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4">
      <xdr:nvSpPr>
        <xdr:cNvPr id="217" name="Rectangle 2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36">
      <xdr:nvSpPr>
        <xdr:cNvPr id="218" name="Rectangle 2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37">
      <xdr:nvSpPr>
        <xdr:cNvPr id="219" name="Rectangle 2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5">
      <xdr:nvSpPr>
        <xdr:cNvPr id="220" name="Rectangle 2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8">
      <xdr:nvSpPr>
        <xdr:cNvPr id="221" name="Rectangle 2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0">
      <xdr:nvSpPr>
        <xdr:cNvPr id="222" name="Rectangle 2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1">
      <xdr:nvSpPr>
        <xdr:cNvPr id="223" name="Rectangle 2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9">
      <xdr:nvSpPr>
        <xdr:cNvPr id="224" name="Rectangle 2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42">
      <xdr:nvSpPr>
        <xdr:cNvPr id="225" name="Rectangle 2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4">
      <xdr:nvSpPr>
        <xdr:cNvPr id="226" name="Rectangle 2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5">
      <xdr:nvSpPr>
        <xdr:cNvPr id="227" name="Rectangle 2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43">
      <xdr:nvSpPr>
        <xdr:cNvPr id="228" name="Rectangle 2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46">
      <xdr:nvSpPr>
        <xdr:cNvPr id="229" name="Rectangle 2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8">
      <xdr:nvSpPr>
        <xdr:cNvPr id="230" name="Rectangle 2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9">
      <xdr:nvSpPr>
        <xdr:cNvPr id="231" name="Rectangle 2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47">
      <xdr:nvSpPr>
        <xdr:cNvPr id="232" name="Rectangle 2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0">
      <xdr:nvSpPr>
        <xdr:cNvPr id="233" name="Rectangle 2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52">
      <xdr:nvSpPr>
        <xdr:cNvPr id="234" name="Rectangle 2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53">
      <xdr:nvSpPr>
        <xdr:cNvPr id="235" name="Rectangle 2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1">
      <xdr:nvSpPr>
        <xdr:cNvPr id="236" name="Rectangle 2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4">
      <xdr:nvSpPr>
        <xdr:cNvPr id="237" name="Rectangle 2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56">
      <xdr:nvSpPr>
        <xdr:cNvPr id="238" name="Rectangle 2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57">
      <xdr:nvSpPr>
        <xdr:cNvPr id="239" name="Rectangle 2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5">
      <xdr:nvSpPr>
        <xdr:cNvPr id="240" name="Rectangle 2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8">
      <xdr:nvSpPr>
        <xdr:cNvPr id="241" name="Rectangle 2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0">
      <xdr:nvSpPr>
        <xdr:cNvPr id="242" name="Rectangle 2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1">
      <xdr:nvSpPr>
        <xdr:cNvPr id="243" name="Rectangle 2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9">
      <xdr:nvSpPr>
        <xdr:cNvPr id="244" name="Rectangle 2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62">
      <xdr:nvSpPr>
        <xdr:cNvPr id="245" name="Rectangle 2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4">
      <xdr:nvSpPr>
        <xdr:cNvPr id="246" name="Rectangle 2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5">
      <xdr:nvSpPr>
        <xdr:cNvPr id="247" name="Rectangle 2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63">
      <xdr:nvSpPr>
        <xdr:cNvPr id="248" name="Rectangle 2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66">
      <xdr:nvSpPr>
        <xdr:cNvPr id="249" name="Rectangle 2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8">
      <xdr:nvSpPr>
        <xdr:cNvPr id="250" name="Rectangle 2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9">
      <xdr:nvSpPr>
        <xdr:cNvPr id="251" name="Rectangle 2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67">
      <xdr:nvSpPr>
        <xdr:cNvPr id="252" name="Rectangle 2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0">
      <xdr:nvSpPr>
        <xdr:cNvPr id="253" name="Rectangle 2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2">
      <xdr:nvSpPr>
        <xdr:cNvPr id="254" name="Rectangle 2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73">
      <xdr:nvSpPr>
        <xdr:cNvPr id="255" name="Rectangle 2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1">
      <xdr:nvSpPr>
        <xdr:cNvPr id="256" name="Rectangle 2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4">
      <xdr:nvSpPr>
        <xdr:cNvPr id="257" name="Rectangle 2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6">
      <xdr:nvSpPr>
        <xdr:cNvPr id="258" name="Rectangle 2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77">
      <xdr:nvSpPr>
        <xdr:cNvPr id="259" name="Rectangle 2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5">
      <xdr:nvSpPr>
        <xdr:cNvPr id="260" name="Rectangle 2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8">
      <xdr:nvSpPr>
        <xdr:cNvPr id="261" name="Rectangle 2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0">
      <xdr:nvSpPr>
        <xdr:cNvPr id="262" name="Rectangle 2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1">
      <xdr:nvSpPr>
        <xdr:cNvPr id="263" name="Rectangle 2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9">
      <xdr:nvSpPr>
        <xdr:cNvPr id="264" name="Rectangle 2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82">
      <xdr:nvSpPr>
        <xdr:cNvPr id="265" name="Rectangle 2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4">
      <xdr:nvSpPr>
        <xdr:cNvPr id="266" name="Rectangle 2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5">
      <xdr:nvSpPr>
        <xdr:cNvPr id="267" name="Rectangle 2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83">
      <xdr:nvSpPr>
        <xdr:cNvPr id="268" name="Rectangle 2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86">
      <xdr:nvSpPr>
        <xdr:cNvPr id="269" name="Rectangle 2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8">
      <xdr:nvSpPr>
        <xdr:cNvPr id="270" name="Rectangle 2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9">
      <xdr:nvSpPr>
        <xdr:cNvPr id="271" name="Rectangle 2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87">
      <xdr:nvSpPr>
        <xdr:cNvPr id="272" name="Rectangle 2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0">
      <xdr:nvSpPr>
        <xdr:cNvPr id="273" name="Rectangle 2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92">
      <xdr:nvSpPr>
        <xdr:cNvPr id="274" name="Rectangle 2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93">
      <xdr:nvSpPr>
        <xdr:cNvPr id="275" name="Rectangle 2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1">
      <xdr:nvSpPr>
        <xdr:cNvPr id="276" name="Rectangle 2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4">
      <xdr:nvSpPr>
        <xdr:cNvPr id="277" name="Rectangle 2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96">
      <xdr:nvSpPr>
        <xdr:cNvPr id="278" name="Rectangle 2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97">
      <xdr:nvSpPr>
        <xdr:cNvPr id="279" name="Rectangle 2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5">
      <xdr:nvSpPr>
        <xdr:cNvPr id="280" name="Rectangle 3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8">
      <xdr:nvSpPr>
        <xdr:cNvPr id="281" name="Rectangle 3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0">
      <xdr:nvSpPr>
        <xdr:cNvPr id="282" name="Rectangle 3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1">
      <xdr:nvSpPr>
        <xdr:cNvPr id="283" name="Rectangle 3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9">
      <xdr:nvSpPr>
        <xdr:cNvPr id="284" name="Rectangle 3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2">
      <xdr:nvSpPr>
        <xdr:cNvPr id="285" name="Rectangle 3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4">
      <xdr:nvSpPr>
        <xdr:cNvPr id="286" name="Rectangle 3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5">
      <xdr:nvSpPr>
        <xdr:cNvPr id="287" name="Rectangle 3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03">
      <xdr:nvSpPr>
        <xdr:cNvPr id="288" name="Rectangle 3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6">
      <xdr:nvSpPr>
        <xdr:cNvPr id="289" name="Rectangle 3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8">
      <xdr:nvSpPr>
        <xdr:cNvPr id="290" name="Rectangle 3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9">
      <xdr:nvSpPr>
        <xdr:cNvPr id="291" name="Rectangle 3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07">
      <xdr:nvSpPr>
        <xdr:cNvPr id="292" name="Rectangle 3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0">
      <xdr:nvSpPr>
        <xdr:cNvPr id="293" name="Rectangle 3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12">
      <xdr:nvSpPr>
        <xdr:cNvPr id="294" name="Rectangle 3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13">
      <xdr:nvSpPr>
        <xdr:cNvPr id="295" name="Rectangle 3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1">
      <xdr:nvSpPr>
        <xdr:cNvPr id="296" name="Rectangle 3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4">
      <xdr:nvSpPr>
        <xdr:cNvPr id="297" name="Rectangle 3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298" name="Rectangle 3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17">
      <xdr:nvSpPr>
        <xdr:cNvPr id="299" name="Rectangle 3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5">
      <xdr:nvSpPr>
        <xdr:cNvPr id="300" name="Rectangle 3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8">
      <xdr:nvSpPr>
        <xdr:cNvPr id="301" name="Rectangle 3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0">
      <xdr:nvSpPr>
        <xdr:cNvPr id="302" name="Rectangle 3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1">
      <xdr:nvSpPr>
        <xdr:cNvPr id="303" name="Rectangle 3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9">
      <xdr:nvSpPr>
        <xdr:cNvPr id="304" name="Rectangle 3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22">
      <xdr:nvSpPr>
        <xdr:cNvPr id="305" name="Rectangle 3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4">
      <xdr:nvSpPr>
        <xdr:cNvPr id="306" name="Rectangle 3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5">
      <xdr:nvSpPr>
        <xdr:cNvPr id="307" name="Rectangle 3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23">
      <xdr:nvSpPr>
        <xdr:cNvPr id="308" name="Rectangle 3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26">
      <xdr:nvSpPr>
        <xdr:cNvPr id="309" name="Rectangle 3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8">
      <xdr:nvSpPr>
        <xdr:cNvPr id="310" name="Rectangle 3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9">
      <xdr:nvSpPr>
        <xdr:cNvPr id="311" name="Rectangle 3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27">
      <xdr:nvSpPr>
        <xdr:cNvPr id="312" name="Rectangle 3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0">
      <xdr:nvSpPr>
        <xdr:cNvPr id="313" name="Rectangle 3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32">
      <xdr:nvSpPr>
        <xdr:cNvPr id="314" name="Rectangle 3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3">
      <xdr:nvSpPr>
        <xdr:cNvPr id="315" name="Rectangle 3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1">
      <xdr:nvSpPr>
        <xdr:cNvPr id="316" name="Rectangle 3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4">
      <xdr:nvSpPr>
        <xdr:cNvPr id="317" name="Rectangle 3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36">
      <xdr:nvSpPr>
        <xdr:cNvPr id="318" name="Rectangle 3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7">
      <xdr:nvSpPr>
        <xdr:cNvPr id="319" name="Rectangle 3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5">
      <xdr:nvSpPr>
        <xdr:cNvPr id="320" name="Rectangle 3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8">
      <xdr:nvSpPr>
        <xdr:cNvPr id="321" name="Rectangle 3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40">
      <xdr:nvSpPr>
        <xdr:cNvPr id="322" name="Rectangle 3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1">
      <xdr:nvSpPr>
        <xdr:cNvPr id="323" name="Rectangle 3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9">
      <xdr:nvSpPr>
        <xdr:cNvPr id="324" name="Rectangle 3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2">
      <xdr:nvSpPr>
        <xdr:cNvPr id="325" name="Rectangle 3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26" name="Rectangle 3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5">
      <xdr:nvSpPr>
        <xdr:cNvPr id="327" name="Rectangle 3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43">
      <xdr:nvSpPr>
        <xdr:cNvPr id="328" name="Rectangle 3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6">
      <xdr:nvSpPr>
        <xdr:cNvPr id="329" name="Rectangle 3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48">
      <xdr:nvSpPr>
        <xdr:cNvPr id="330" name="Rectangle 3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9">
      <xdr:nvSpPr>
        <xdr:cNvPr id="331" name="Rectangle 3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47">
      <xdr:nvSpPr>
        <xdr:cNvPr id="332" name="Rectangle 3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0">
      <xdr:nvSpPr>
        <xdr:cNvPr id="333" name="Rectangle 3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52">
      <xdr:nvSpPr>
        <xdr:cNvPr id="334" name="Rectangle 3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53">
      <xdr:nvSpPr>
        <xdr:cNvPr id="335" name="Rectangle 3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1">
      <xdr:nvSpPr>
        <xdr:cNvPr id="336" name="Rectangle 3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4">
      <xdr:nvSpPr>
        <xdr:cNvPr id="337" name="Rectangle 3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56">
      <xdr:nvSpPr>
        <xdr:cNvPr id="338" name="Rectangle 3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57">
      <xdr:nvSpPr>
        <xdr:cNvPr id="339" name="Rectangle 3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5">
      <xdr:nvSpPr>
        <xdr:cNvPr id="340" name="Rectangle 3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8">
      <xdr:nvSpPr>
        <xdr:cNvPr id="341" name="Rectangle 3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0">
      <xdr:nvSpPr>
        <xdr:cNvPr id="342" name="Rectangle 3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1">
      <xdr:nvSpPr>
        <xdr:cNvPr id="343" name="Rectangle 3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9">
      <xdr:nvSpPr>
        <xdr:cNvPr id="344" name="Rectangle 3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62">
      <xdr:nvSpPr>
        <xdr:cNvPr id="345" name="Rectangle 3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46" name="Rectangle 3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5">
      <xdr:nvSpPr>
        <xdr:cNvPr id="347" name="Rectangle 3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63">
      <xdr:nvSpPr>
        <xdr:cNvPr id="348" name="Rectangle 3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66">
      <xdr:nvSpPr>
        <xdr:cNvPr id="349" name="Rectangle 3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8">
      <xdr:nvSpPr>
        <xdr:cNvPr id="350" name="Rectangle 3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9">
      <xdr:nvSpPr>
        <xdr:cNvPr id="351" name="Rectangle 3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67">
      <xdr:nvSpPr>
        <xdr:cNvPr id="352" name="Rectangle 3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0">
      <xdr:nvSpPr>
        <xdr:cNvPr id="353" name="Rectangle 3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72">
      <xdr:nvSpPr>
        <xdr:cNvPr id="354" name="Rectangle 3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3">
      <xdr:nvSpPr>
        <xdr:cNvPr id="355" name="Rectangle 3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1">
      <xdr:nvSpPr>
        <xdr:cNvPr id="356" name="Rectangle 3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4">
      <xdr:nvSpPr>
        <xdr:cNvPr id="357" name="Rectangle 3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76">
      <xdr:nvSpPr>
        <xdr:cNvPr id="358" name="Rectangle 3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7">
      <xdr:nvSpPr>
        <xdr:cNvPr id="359" name="Rectangle 3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5">
      <xdr:nvSpPr>
        <xdr:cNvPr id="360" name="Rectangle 3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8">
      <xdr:nvSpPr>
        <xdr:cNvPr id="361" name="Rectangle 3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80">
      <xdr:nvSpPr>
        <xdr:cNvPr id="362" name="Rectangle 3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1">
      <xdr:nvSpPr>
        <xdr:cNvPr id="363" name="Rectangle 3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9">
      <xdr:nvSpPr>
        <xdr:cNvPr id="364" name="Rectangle 3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2">
      <xdr:nvSpPr>
        <xdr:cNvPr id="365" name="Rectangle 3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84">
      <xdr:nvSpPr>
        <xdr:cNvPr id="366" name="Rectangle 3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5">
      <xdr:nvSpPr>
        <xdr:cNvPr id="367" name="Rectangle 3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83">
      <xdr:nvSpPr>
        <xdr:cNvPr id="368" name="Rectangle 3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6">
      <xdr:nvSpPr>
        <xdr:cNvPr id="369" name="Rectangle 3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70" name="Rectangle 3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9">
      <xdr:nvSpPr>
        <xdr:cNvPr id="371" name="Rectangle 3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87">
      <xdr:nvSpPr>
        <xdr:cNvPr id="372" name="Rectangle 3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0">
      <xdr:nvSpPr>
        <xdr:cNvPr id="373" name="Rectangle 3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92">
      <xdr:nvSpPr>
        <xdr:cNvPr id="374" name="Rectangle 3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93">
      <xdr:nvSpPr>
        <xdr:cNvPr id="375" name="Rectangle 3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1">
      <xdr:nvSpPr>
        <xdr:cNvPr id="376" name="Rectangle 3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4">
      <xdr:nvSpPr>
        <xdr:cNvPr id="377" name="Rectangle 3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96">
      <xdr:nvSpPr>
        <xdr:cNvPr id="378" name="Rectangle 3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97">
      <xdr:nvSpPr>
        <xdr:cNvPr id="379" name="Rectangle 3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5">
      <xdr:nvSpPr>
        <xdr:cNvPr id="380" name="Rectangle 4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8">
      <xdr:nvSpPr>
        <xdr:cNvPr id="381" name="Rectangle 4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0">
      <xdr:nvSpPr>
        <xdr:cNvPr id="382" name="Rectangle 4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1">
      <xdr:nvSpPr>
        <xdr:cNvPr id="383" name="Rectangle 4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9">
      <xdr:nvSpPr>
        <xdr:cNvPr id="384" name="Rectangle 4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02">
      <xdr:nvSpPr>
        <xdr:cNvPr id="385" name="Rectangle 4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4">
      <xdr:nvSpPr>
        <xdr:cNvPr id="386" name="Rectangle 4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5">
      <xdr:nvSpPr>
        <xdr:cNvPr id="387" name="Rectangle 4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03">
      <xdr:nvSpPr>
        <xdr:cNvPr id="388" name="Rectangle 4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06">
      <xdr:nvSpPr>
        <xdr:cNvPr id="389" name="Rectangle 4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8">
      <xdr:nvSpPr>
        <xdr:cNvPr id="390" name="Rectangle 4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9">
      <xdr:nvSpPr>
        <xdr:cNvPr id="391" name="Rectangle 4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07">
      <xdr:nvSpPr>
        <xdr:cNvPr id="392" name="Rectangle 4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0">
      <xdr:nvSpPr>
        <xdr:cNvPr id="393" name="Rectangle 4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12">
      <xdr:nvSpPr>
        <xdr:cNvPr id="394" name="Rectangle 4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3">
      <xdr:nvSpPr>
        <xdr:cNvPr id="395" name="Rectangle 4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1">
      <xdr:nvSpPr>
        <xdr:cNvPr id="396" name="Rectangle 4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4">
      <xdr:nvSpPr>
        <xdr:cNvPr id="397" name="Rectangle 4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16">
      <xdr:nvSpPr>
        <xdr:cNvPr id="398" name="Rectangle 4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7">
      <xdr:nvSpPr>
        <xdr:cNvPr id="399" name="Rectangle 4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5">
      <xdr:nvSpPr>
        <xdr:cNvPr id="400" name="Rectangle 4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8">
      <xdr:nvSpPr>
        <xdr:cNvPr id="401" name="Rectangle 4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20">
      <xdr:nvSpPr>
        <xdr:cNvPr id="402" name="Rectangle 4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1">
      <xdr:nvSpPr>
        <xdr:cNvPr id="403" name="Rectangle 4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9">
      <xdr:nvSpPr>
        <xdr:cNvPr id="404" name="Rectangle 4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2">
      <xdr:nvSpPr>
        <xdr:cNvPr id="405" name="Rectangle 4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406" name="Rectangle 4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5">
      <xdr:nvSpPr>
        <xdr:cNvPr id="407" name="Rectangle 4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23">
      <xdr:nvSpPr>
        <xdr:cNvPr id="408" name="Rectangle 4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6">
      <xdr:nvSpPr>
        <xdr:cNvPr id="409" name="Rectangle 4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28">
      <xdr:nvSpPr>
        <xdr:cNvPr id="410" name="Rectangle 4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9">
      <xdr:nvSpPr>
        <xdr:cNvPr id="411" name="Rectangle 4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27">
      <xdr:nvSpPr>
        <xdr:cNvPr id="412" name="Rectangle 4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30">
      <xdr:nvSpPr>
        <xdr:cNvPr id="413" name="Rectangle 4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32">
      <xdr:nvSpPr>
        <xdr:cNvPr id="414" name="Rectangle 4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33">
      <xdr:nvSpPr>
        <xdr:cNvPr id="415" name="Rectangle 4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31">
      <xdr:nvSpPr>
        <xdr:cNvPr id="416" name="Rectangle 4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0</xdr:colOff>
      <xdr:row>2</xdr:row>
      <xdr:rowOff>161925</xdr:rowOff>
    </xdr:to>
    <xdr:sp>
      <xdr:nvSpPr>
        <xdr:cNvPr id="1" name="Line 9"/>
        <xdr:cNvSpPr>
          <a:spLocks/>
        </xdr:cNvSpPr>
      </xdr:nvSpPr>
      <xdr:spPr>
        <a:xfrm>
          <a:off x="1143000" y="371475"/>
          <a:ext cx="1114425" cy="1619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41</xdr:row>
      <xdr:rowOff>114300</xdr:rowOff>
    </xdr:from>
    <xdr:ext cx="1238250" cy="238125"/>
    <xdr:sp>
      <xdr:nvSpPr>
        <xdr:cNvPr id="1" name="Text Box 1"/>
        <xdr:cNvSpPr txBox="1">
          <a:spLocks noChangeArrowheads="1"/>
        </xdr:cNvSpPr>
      </xdr:nvSpPr>
      <xdr:spPr>
        <a:xfrm>
          <a:off x="7058025" y="6753225"/>
          <a:ext cx="1238250" cy="238125"/>
        </a:xfrm>
        <a:prstGeom prst="rect">
          <a:avLst/>
        </a:prstGeom>
        <a:no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latin typeface="ＭＳ Ｐ明朝"/>
              <a:ea typeface="ＭＳ Ｐ明朝"/>
              <a:cs typeface="ＭＳ Ｐ明朝"/>
            </a:rPr>
            <a:t>　凡例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調査箇所　</a:t>
          </a:r>
        </a:p>
      </xdr:txBody>
    </xdr:sp>
    <xdr:clientData/>
  </xdr:oneCellAnchor>
  <xdr:twoCellAnchor>
    <xdr:from>
      <xdr:col>10</xdr:col>
      <xdr:colOff>600075</xdr:colOff>
      <xdr:row>41</xdr:row>
      <xdr:rowOff>152400</xdr:rowOff>
    </xdr:from>
    <xdr:to>
      <xdr:col>11</xdr:col>
      <xdr:colOff>238125</xdr:colOff>
      <xdr:row>42</xdr:row>
      <xdr:rowOff>142875</xdr:rowOff>
    </xdr:to>
    <xdr:sp>
      <xdr:nvSpPr>
        <xdr:cNvPr id="2" name="Oval 5"/>
        <xdr:cNvSpPr>
          <a:spLocks/>
        </xdr:cNvSpPr>
      </xdr:nvSpPr>
      <xdr:spPr>
        <a:xfrm>
          <a:off x="7362825" y="6791325"/>
          <a:ext cx="314325" cy="1524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104</xdr:row>
      <xdr:rowOff>0</xdr:rowOff>
    </xdr:from>
    <xdr:to>
      <xdr:col>3</xdr:col>
      <xdr:colOff>0</xdr:colOff>
      <xdr:row>105</xdr:row>
      <xdr:rowOff>0</xdr:rowOff>
    </xdr:to>
    <xdr:sp>
      <xdr:nvSpPr>
        <xdr:cNvPr id="1" name="Oval 114"/>
        <xdr:cNvSpPr>
          <a:spLocks/>
        </xdr:cNvSpPr>
      </xdr:nvSpPr>
      <xdr:spPr>
        <a:xfrm>
          <a:off x="552450" y="175069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104</xdr:row>
      <xdr:rowOff>0</xdr:rowOff>
    </xdr:from>
    <xdr:to>
      <xdr:col>5</xdr:col>
      <xdr:colOff>0</xdr:colOff>
      <xdr:row>105</xdr:row>
      <xdr:rowOff>0</xdr:rowOff>
    </xdr:to>
    <xdr:sp>
      <xdr:nvSpPr>
        <xdr:cNvPr id="2" name="Oval 115"/>
        <xdr:cNvSpPr>
          <a:spLocks/>
        </xdr:cNvSpPr>
      </xdr:nvSpPr>
      <xdr:spPr>
        <a:xfrm>
          <a:off x="1019175" y="175069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105</xdr:row>
      <xdr:rowOff>0</xdr:rowOff>
    </xdr:from>
    <xdr:to>
      <xdr:col>3</xdr:col>
      <xdr:colOff>0</xdr:colOff>
      <xdr:row>106</xdr:row>
      <xdr:rowOff>0</xdr:rowOff>
    </xdr:to>
    <xdr:sp>
      <xdr:nvSpPr>
        <xdr:cNvPr id="3" name="Oval 116"/>
        <xdr:cNvSpPr>
          <a:spLocks/>
        </xdr:cNvSpPr>
      </xdr:nvSpPr>
      <xdr:spPr>
        <a:xfrm>
          <a:off x="552450" y="176784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105</xdr:row>
      <xdr:rowOff>0</xdr:rowOff>
    </xdr:from>
    <xdr:to>
      <xdr:col>5</xdr:col>
      <xdr:colOff>0</xdr:colOff>
      <xdr:row>106</xdr:row>
      <xdr:rowOff>0</xdr:rowOff>
    </xdr:to>
    <xdr:sp>
      <xdr:nvSpPr>
        <xdr:cNvPr id="4" name="Oval 117"/>
        <xdr:cNvSpPr>
          <a:spLocks/>
        </xdr:cNvSpPr>
      </xdr:nvSpPr>
      <xdr:spPr>
        <a:xfrm>
          <a:off x="1019175" y="176784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106</xdr:row>
      <xdr:rowOff>0</xdr:rowOff>
    </xdr:from>
    <xdr:to>
      <xdr:col>3</xdr:col>
      <xdr:colOff>0</xdr:colOff>
      <xdr:row>107</xdr:row>
      <xdr:rowOff>0</xdr:rowOff>
    </xdr:to>
    <xdr:sp>
      <xdr:nvSpPr>
        <xdr:cNvPr id="5" name="Oval 118"/>
        <xdr:cNvSpPr>
          <a:spLocks/>
        </xdr:cNvSpPr>
      </xdr:nvSpPr>
      <xdr:spPr>
        <a:xfrm>
          <a:off x="552450" y="178498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106</xdr:row>
      <xdr:rowOff>0</xdr:rowOff>
    </xdr:from>
    <xdr:to>
      <xdr:col>5</xdr:col>
      <xdr:colOff>0</xdr:colOff>
      <xdr:row>107</xdr:row>
      <xdr:rowOff>0</xdr:rowOff>
    </xdr:to>
    <xdr:sp>
      <xdr:nvSpPr>
        <xdr:cNvPr id="6" name="Oval 119"/>
        <xdr:cNvSpPr>
          <a:spLocks/>
        </xdr:cNvSpPr>
      </xdr:nvSpPr>
      <xdr:spPr>
        <a:xfrm>
          <a:off x="1019175" y="178498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107</xdr:row>
      <xdr:rowOff>0</xdr:rowOff>
    </xdr:from>
    <xdr:to>
      <xdr:col>3</xdr:col>
      <xdr:colOff>0</xdr:colOff>
      <xdr:row>108</xdr:row>
      <xdr:rowOff>0</xdr:rowOff>
    </xdr:to>
    <xdr:sp>
      <xdr:nvSpPr>
        <xdr:cNvPr id="7" name="Oval 120"/>
        <xdr:cNvSpPr>
          <a:spLocks/>
        </xdr:cNvSpPr>
      </xdr:nvSpPr>
      <xdr:spPr>
        <a:xfrm>
          <a:off x="552450" y="180213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107</xdr:row>
      <xdr:rowOff>0</xdr:rowOff>
    </xdr:from>
    <xdr:to>
      <xdr:col>5</xdr:col>
      <xdr:colOff>0</xdr:colOff>
      <xdr:row>108</xdr:row>
      <xdr:rowOff>0</xdr:rowOff>
    </xdr:to>
    <xdr:sp>
      <xdr:nvSpPr>
        <xdr:cNvPr id="8" name="Oval 121"/>
        <xdr:cNvSpPr>
          <a:spLocks/>
        </xdr:cNvSpPr>
      </xdr:nvSpPr>
      <xdr:spPr>
        <a:xfrm>
          <a:off x="1019175" y="180213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104775</xdr:rowOff>
    </xdr:from>
    <xdr:to>
      <xdr:col>7</xdr:col>
      <xdr:colOff>371475</xdr:colOff>
      <xdr:row>3</xdr:row>
      <xdr:rowOff>104775</xdr:rowOff>
    </xdr:to>
    <xdr:sp>
      <xdr:nvSpPr>
        <xdr:cNvPr id="1" name="Line 1"/>
        <xdr:cNvSpPr>
          <a:spLocks/>
        </xdr:cNvSpPr>
      </xdr:nvSpPr>
      <xdr:spPr>
        <a:xfrm flipV="1">
          <a:off x="3429000" y="819150"/>
          <a:ext cx="10763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104775</xdr:rowOff>
    </xdr:from>
    <xdr:to>
      <xdr:col>7</xdr:col>
      <xdr:colOff>361950</xdr:colOff>
      <xdr:row>7</xdr:row>
      <xdr:rowOff>104775</xdr:rowOff>
    </xdr:to>
    <xdr:sp>
      <xdr:nvSpPr>
        <xdr:cNvPr id="2" name="Line 2"/>
        <xdr:cNvSpPr>
          <a:spLocks/>
        </xdr:cNvSpPr>
      </xdr:nvSpPr>
      <xdr:spPr>
        <a:xfrm>
          <a:off x="3438525" y="1590675"/>
          <a:ext cx="1057275" cy="0"/>
        </a:xfrm>
        <a:prstGeom prst="line">
          <a:avLst/>
        </a:prstGeom>
        <a:noFill/>
        <a:ln w="28575"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27</xdr:row>
      <xdr:rowOff>114300</xdr:rowOff>
    </xdr:from>
    <xdr:to>
      <xdr:col>7</xdr:col>
      <xdr:colOff>314325</xdr:colOff>
      <xdr:row>27</xdr:row>
      <xdr:rowOff>123825</xdr:rowOff>
    </xdr:to>
    <xdr:sp>
      <xdr:nvSpPr>
        <xdr:cNvPr id="3" name="Line 3"/>
        <xdr:cNvSpPr>
          <a:spLocks/>
        </xdr:cNvSpPr>
      </xdr:nvSpPr>
      <xdr:spPr>
        <a:xfrm>
          <a:off x="3438525" y="5724525"/>
          <a:ext cx="1009650" cy="9525"/>
        </a:xfrm>
        <a:prstGeom prst="line">
          <a:avLst/>
        </a:prstGeom>
        <a:noFill/>
        <a:ln w="28575"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39</xdr:row>
      <xdr:rowOff>123825</xdr:rowOff>
    </xdr:from>
    <xdr:to>
      <xdr:col>8</xdr:col>
      <xdr:colOff>219075</xdr:colOff>
      <xdr:row>39</xdr:row>
      <xdr:rowOff>133350</xdr:rowOff>
    </xdr:to>
    <xdr:sp>
      <xdr:nvSpPr>
        <xdr:cNvPr id="4" name="Line 4"/>
        <xdr:cNvSpPr>
          <a:spLocks/>
        </xdr:cNvSpPr>
      </xdr:nvSpPr>
      <xdr:spPr>
        <a:xfrm>
          <a:off x="4048125" y="8029575"/>
          <a:ext cx="99060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52</xdr:row>
      <xdr:rowOff>47625</xdr:rowOff>
    </xdr:from>
    <xdr:to>
      <xdr:col>7</xdr:col>
      <xdr:colOff>190500</xdr:colOff>
      <xdr:row>53</xdr:row>
      <xdr:rowOff>38100</xdr:rowOff>
    </xdr:to>
    <xdr:sp>
      <xdr:nvSpPr>
        <xdr:cNvPr id="5" name="AutoShape 5"/>
        <xdr:cNvSpPr>
          <a:spLocks/>
        </xdr:cNvSpPr>
      </xdr:nvSpPr>
      <xdr:spPr>
        <a:xfrm flipV="1">
          <a:off x="4095750" y="10306050"/>
          <a:ext cx="228600" cy="1809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485775</xdr:colOff>
      <xdr:row>35</xdr:row>
      <xdr:rowOff>47625</xdr:rowOff>
    </xdr:from>
    <xdr:to>
      <xdr:col>10</xdr:col>
      <xdr:colOff>600075</xdr:colOff>
      <xdr:row>37</xdr:row>
      <xdr:rowOff>152400</xdr:rowOff>
    </xdr:to>
    <xdr:sp>
      <xdr:nvSpPr>
        <xdr:cNvPr id="6" name="Rectangle 6" descr="右上がり対角線"/>
        <xdr:cNvSpPr>
          <a:spLocks/>
        </xdr:cNvSpPr>
      </xdr:nvSpPr>
      <xdr:spPr>
        <a:xfrm>
          <a:off x="5991225" y="7153275"/>
          <a:ext cx="800100" cy="5048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609600</xdr:colOff>
      <xdr:row>35</xdr:row>
      <xdr:rowOff>190500</xdr:rowOff>
    </xdr:from>
    <xdr:to>
      <xdr:col>10</xdr:col>
      <xdr:colOff>457200</xdr:colOff>
      <xdr:row>37</xdr:row>
      <xdr:rowOff>28575</xdr:rowOff>
    </xdr:to>
    <xdr:sp>
      <xdr:nvSpPr>
        <xdr:cNvPr id="7" name="Rectangle 7"/>
        <xdr:cNvSpPr>
          <a:spLocks/>
        </xdr:cNvSpPr>
      </xdr:nvSpPr>
      <xdr:spPr>
        <a:xfrm>
          <a:off x="6115050" y="7296150"/>
          <a:ext cx="5334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43</xdr:row>
      <xdr:rowOff>142875</xdr:rowOff>
    </xdr:from>
    <xdr:to>
      <xdr:col>1</xdr:col>
      <xdr:colOff>66675</xdr:colOff>
      <xdr:row>45</xdr:row>
      <xdr:rowOff>19050</xdr:rowOff>
    </xdr:to>
    <xdr:sp>
      <xdr:nvSpPr>
        <xdr:cNvPr id="8" name="Oval 8"/>
        <xdr:cNvSpPr>
          <a:spLocks/>
        </xdr:cNvSpPr>
      </xdr:nvSpPr>
      <xdr:spPr>
        <a:xfrm>
          <a:off x="495300" y="8801100"/>
          <a:ext cx="257175" cy="2190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43</xdr:row>
      <xdr:rowOff>152400</xdr:rowOff>
    </xdr:from>
    <xdr:to>
      <xdr:col>5</xdr:col>
      <xdr:colOff>0</xdr:colOff>
      <xdr:row>45</xdr:row>
      <xdr:rowOff>66675</xdr:rowOff>
    </xdr:to>
    <xdr:sp>
      <xdr:nvSpPr>
        <xdr:cNvPr id="9" name="Oval 9"/>
        <xdr:cNvSpPr>
          <a:spLocks/>
        </xdr:cNvSpPr>
      </xdr:nvSpPr>
      <xdr:spPr>
        <a:xfrm>
          <a:off x="3133725" y="8810625"/>
          <a:ext cx="295275" cy="2571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44</xdr:row>
      <xdr:rowOff>19050</xdr:rowOff>
    </xdr:from>
    <xdr:to>
      <xdr:col>4</xdr:col>
      <xdr:colOff>628650</xdr:colOff>
      <xdr:row>44</xdr:row>
      <xdr:rowOff>161925</xdr:rowOff>
    </xdr:to>
    <xdr:sp>
      <xdr:nvSpPr>
        <xdr:cNvPr id="10" name="Text Box 10"/>
        <xdr:cNvSpPr txBox="1">
          <a:spLocks noChangeArrowheads="1"/>
        </xdr:cNvSpPr>
      </xdr:nvSpPr>
      <xdr:spPr>
        <a:xfrm>
          <a:off x="3219450" y="8848725"/>
          <a:ext cx="152400" cy="142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495300</xdr:colOff>
      <xdr:row>45</xdr:row>
      <xdr:rowOff>152400</xdr:rowOff>
    </xdr:from>
    <xdr:to>
      <xdr:col>1</xdr:col>
      <xdr:colOff>47625</xdr:colOff>
      <xdr:row>47</xdr:row>
      <xdr:rowOff>47625</xdr:rowOff>
    </xdr:to>
    <xdr:sp>
      <xdr:nvSpPr>
        <xdr:cNvPr id="11" name="Oval 11"/>
        <xdr:cNvSpPr>
          <a:spLocks/>
        </xdr:cNvSpPr>
      </xdr:nvSpPr>
      <xdr:spPr>
        <a:xfrm>
          <a:off x="495300" y="9153525"/>
          <a:ext cx="238125" cy="2381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46</xdr:row>
      <xdr:rowOff>9525</xdr:rowOff>
    </xdr:from>
    <xdr:to>
      <xdr:col>1</xdr:col>
      <xdr:colOff>9525</xdr:colOff>
      <xdr:row>47</xdr:row>
      <xdr:rowOff>19050</xdr:rowOff>
    </xdr:to>
    <xdr:sp>
      <xdr:nvSpPr>
        <xdr:cNvPr id="12" name="Line 12"/>
        <xdr:cNvSpPr>
          <a:spLocks/>
        </xdr:cNvSpPr>
      </xdr:nvSpPr>
      <xdr:spPr>
        <a:xfrm>
          <a:off x="523875" y="9182100"/>
          <a:ext cx="171450" cy="180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46</xdr:row>
      <xdr:rowOff>28575</xdr:rowOff>
    </xdr:from>
    <xdr:to>
      <xdr:col>1</xdr:col>
      <xdr:colOff>9525</xdr:colOff>
      <xdr:row>47</xdr:row>
      <xdr:rowOff>9525</xdr:rowOff>
    </xdr:to>
    <xdr:sp>
      <xdr:nvSpPr>
        <xdr:cNvPr id="13" name="Line 13"/>
        <xdr:cNvSpPr>
          <a:spLocks/>
        </xdr:cNvSpPr>
      </xdr:nvSpPr>
      <xdr:spPr>
        <a:xfrm flipH="1">
          <a:off x="523875" y="9201150"/>
          <a:ext cx="17145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46</xdr:row>
      <xdr:rowOff>0</xdr:rowOff>
    </xdr:from>
    <xdr:to>
      <xdr:col>4</xdr:col>
      <xdr:colOff>657225</xdr:colOff>
      <xdr:row>47</xdr:row>
      <xdr:rowOff>47625</xdr:rowOff>
    </xdr:to>
    <xdr:sp>
      <xdr:nvSpPr>
        <xdr:cNvPr id="14" name="Line 14"/>
        <xdr:cNvSpPr>
          <a:spLocks/>
        </xdr:cNvSpPr>
      </xdr:nvSpPr>
      <xdr:spPr>
        <a:xfrm>
          <a:off x="3171825" y="9172575"/>
          <a:ext cx="22860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46</xdr:row>
      <xdr:rowOff>0</xdr:rowOff>
    </xdr:from>
    <xdr:to>
      <xdr:col>4</xdr:col>
      <xdr:colOff>638175</xdr:colOff>
      <xdr:row>47</xdr:row>
      <xdr:rowOff>47625</xdr:rowOff>
    </xdr:to>
    <xdr:sp>
      <xdr:nvSpPr>
        <xdr:cNvPr id="15" name="Line 15"/>
        <xdr:cNvSpPr>
          <a:spLocks/>
        </xdr:cNvSpPr>
      </xdr:nvSpPr>
      <xdr:spPr>
        <a:xfrm flipH="1">
          <a:off x="3171825" y="9172575"/>
          <a:ext cx="20955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31</xdr:row>
      <xdr:rowOff>161925</xdr:rowOff>
    </xdr:from>
    <xdr:to>
      <xdr:col>2</xdr:col>
      <xdr:colOff>171450</xdr:colOff>
      <xdr:row>33</xdr:row>
      <xdr:rowOff>66675</xdr:rowOff>
    </xdr:to>
    <xdr:sp>
      <xdr:nvSpPr>
        <xdr:cNvPr id="16" name="Oval 16"/>
        <xdr:cNvSpPr>
          <a:spLocks/>
        </xdr:cNvSpPr>
      </xdr:nvSpPr>
      <xdr:spPr>
        <a:xfrm>
          <a:off x="1209675" y="6467475"/>
          <a:ext cx="333375" cy="3048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31</xdr:row>
      <xdr:rowOff>190500</xdr:rowOff>
    </xdr:from>
    <xdr:to>
      <xdr:col>2</xdr:col>
      <xdr:colOff>180975</xdr:colOff>
      <xdr:row>33</xdr:row>
      <xdr:rowOff>9525</xdr:rowOff>
    </xdr:to>
    <xdr:sp>
      <xdr:nvSpPr>
        <xdr:cNvPr id="17" name="Text Box 17"/>
        <xdr:cNvSpPr txBox="1">
          <a:spLocks noChangeArrowheads="1"/>
        </xdr:cNvSpPr>
      </xdr:nvSpPr>
      <xdr:spPr>
        <a:xfrm>
          <a:off x="1247775" y="6496050"/>
          <a:ext cx="304800" cy="2190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自</a:t>
          </a:r>
        </a:p>
      </xdr:txBody>
    </xdr:sp>
    <xdr:clientData/>
  </xdr:twoCellAnchor>
  <xdr:twoCellAnchor>
    <xdr:from>
      <xdr:col>1</xdr:col>
      <xdr:colOff>533400</xdr:colOff>
      <xdr:row>33</xdr:row>
      <xdr:rowOff>180975</xdr:rowOff>
    </xdr:from>
    <xdr:to>
      <xdr:col>2</xdr:col>
      <xdr:colOff>171450</xdr:colOff>
      <xdr:row>35</xdr:row>
      <xdr:rowOff>104775</xdr:rowOff>
    </xdr:to>
    <xdr:sp>
      <xdr:nvSpPr>
        <xdr:cNvPr id="18" name="Oval 18"/>
        <xdr:cNvSpPr>
          <a:spLocks/>
        </xdr:cNvSpPr>
      </xdr:nvSpPr>
      <xdr:spPr>
        <a:xfrm>
          <a:off x="1219200" y="6886575"/>
          <a:ext cx="323850" cy="3238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34</xdr:row>
      <xdr:rowOff>19050</xdr:rowOff>
    </xdr:from>
    <xdr:to>
      <xdr:col>2</xdr:col>
      <xdr:colOff>161925</xdr:colOff>
      <xdr:row>35</xdr:row>
      <xdr:rowOff>114300</xdr:rowOff>
    </xdr:to>
    <xdr:sp>
      <xdr:nvSpPr>
        <xdr:cNvPr id="19" name="Text Box 19"/>
        <xdr:cNvSpPr txBox="1">
          <a:spLocks noChangeArrowheads="1"/>
        </xdr:cNvSpPr>
      </xdr:nvSpPr>
      <xdr:spPr>
        <a:xfrm>
          <a:off x="1247775" y="6924675"/>
          <a:ext cx="285750" cy="2952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機</a:t>
          </a:r>
        </a:p>
      </xdr:txBody>
    </xdr:sp>
    <xdr:clientData/>
  </xdr:twoCellAnchor>
  <xdr:twoCellAnchor>
    <xdr:from>
      <xdr:col>3</xdr:col>
      <xdr:colOff>9525</xdr:colOff>
      <xdr:row>48</xdr:row>
      <xdr:rowOff>152400</xdr:rowOff>
    </xdr:from>
    <xdr:to>
      <xdr:col>3</xdr:col>
      <xdr:colOff>352425</xdr:colOff>
      <xdr:row>50</xdr:row>
      <xdr:rowOff>104775</xdr:rowOff>
    </xdr:to>
    <xdr:sp>
      <xdr:nvSpPr>
        <xdr:cNvPr id="20" name="Oval 20"/>
        <xdr:cNvSpPr>
          <a:spLocks/>
        </xdr:cNvSpPr>
      </xdr:nvSpPr>
      <xdr:spPr>
        <a:xfrm>
          <a:off x="2066925" y="9667875"/>
          <a:ext cx="342900" cy="3238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49</xdr:row>
      <xdr:rowOff>28575</xdr:rowOff>
    </xdr:from>
    <xdr:to>
      <xdr:col>3</xdr:col>
      <xdr:colOff>352425</xdr:colOff>
      <xdr:row>50</xdr:row>
      <xdr:rowOff>66675</xdr:rowOff>
    </xdr:to>
    <xdr:sp>
      <xdr:nvSpPr>
        <xdr:cNvPr id="21" name="Text Box 21"/>
        <xdr:cNvSpPr txBox="1">
          <a:spLocks noChangeArrowheads="1"/>
        </xdr:cNvSpPr>
      </xdr:nvSpPr>
      <xdr:spPr>
        <a:xfrm>
          <a:off x="2114550" y="9715500"/>
          <a:ext cx="295275" cy="2381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非</a:t>
          </a:r>
        </a:p>
      </xdr:txBody>
    </xdr:sp>
    <xdr:clientData/>
  </xdr:twoCellAnchor>
  <xdr:twoCellAnchor>
    <xdr:from>
      <xdr:col>11</xdr:col>
      <xdr:colOff>123825</xdr:colOff>
      <xdr:row>15</xdr:row>
      <xdr:rowOff>9525</xdr:rowOff>
    </xdr:from>
    <xdr:to>
      <xdr:col>11</xdr:col>
      <xdr:colOff>123825</xdr:colOff>
      <xdr:row>15</xdr:row>
      <xdr:rowOff>152400</xdr:rowOff>
    </xdr:to>
    <xdr:sp>
      <xdr:nvSpPr>
        <xdr:cNvPr id="22" name="Line 22"/>
        <xdr:cNvSpPr>
          <a:spLocks/>
        </xdr:cNvSpPr>
      </xdr:nvSpPr>
      <xdr:spPr>
        <a:xfrm>
          <a:off x="7181850" y="31908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15</xdr:row>
      <xdr:rowOff>0</xdr:rowOff>
    </xdr:from>
    <xdr:to>
      <xdr:col>11</xdr:col>
      <xdr:colOff>209550</xdr:colOff>
      <xdr:row>15</xdr:row>
      <xdr:rowOff>142875</xdr:rowOff>
    </xdr:to>
    <xdr:sp>
      <xdr:nvSpPr>
        <xdr:cNvPr id="23" name="Line 23"/>
        <xdr:cNvSpPr>
          <a:spLocks/>
        </xdr:cNvSpPr>
      </xdr:nvSpPr>
      <xdr:spPr>
        <a:xfrm>
          <a:off x="7267575" y="31813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15</xdr:row>
      <xdr:rowOff>142875</xdr:rowOff>
    </xdr:from>
    <xdr:to>
      <xdr:col>11</xdr:col>
      <xdr:colOff>219075</xdr:colOff>
      <xdr:row>15</xdr:row>
      <xdr:rowOff>142875</xdr:rowOff>
    </xdr:to>
    <xdr:sp>
      <xdr:nvSpPr>
        <xdr:cNvPr id="24" name="Line 24"/>
        <xdr:cNvSpPr>
          <a:spLocks/>
        </xdr:cNvSpPr>
      </xdr:nvSpPr>
      <xdr:spPr>
        <a:xfrm flipV="1">
          <a:off x="6943725" y="33242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xdr:row>
      <xdr:rowOff>200025</xdr:rowOff>
    </xdr:from>
    <xdr:to>
      <xdr:col>11</xdr:col>
      <xdr:colOff>219075</xdr:colOff>
      <xdr:row>16</xdr:row>
      <xdr:rowOff>200025</xdr:rowOff>
    </xdr:to>
    <xdr:sp>
      <xdr:nvSpPr>
        <xdr:cNvPr id="25" name="Line 25"/>
        <xdr:cNvSpPr>
          <a:spLocks/>
        </xdr:cNvSpPr>
      </xdr:nvSpPr>
      <xdr:spPr>
        <a:xfrm flipV="1">
          <a:off x="7191375" y="36099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xdr:row>
      <xdr:rowOff>209550</xdr:rowOff>
    </xdr:from>
    <xdr:to>
      <xdr:col>11</xdr:col>
      <xdr:colOff>133350</xdr:colOff>
      <xdr:row>17</xdr:row>
      <xdr:rowOff>104775</xdr:rowOff>
    </xdr:to>
    <xdr:sp>
      <xdr:nvSpPr>
        <xdr:cNvPr id="26" name="Line 26"/>
        <xdr:cNvSpPr>
          <a:spLocks/>
        </xdr:cNvSpPr>
      </xdr:nvSpPr>
      <xdr:spPr>
        <a:xfrm>
          <a:off x="7191375" y="36195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16</xdr:row>
      <xdr:rowOff>209550</xdr:rowOff>
    </xdr:from>
    <xdr:to>
      <xdr:col>11</xdr:col>
      <xdr:colOff>219075</xdr:colOff>
      <xdr:row>17</xdr:row>
      <xdr:rowOff>114300</xdr:rowOff>
    </xdr:to>
    <xdr:sp>
      <xdr:nvSpPr>
        <xdr:cNvPr id="27" name="Line 27"/>
        <xdr:cNvSpPr>
          <a:spLocks/>
        </xdr:cNvSpPr>
      </xdr:nvSpPr>
      <xdr:spPr>
        <a:xfrm>
          <a:off x="7277100" y="36195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17</xdr:row>
      <xdr:rowOff>190500</xdr:rowOff>
    </xdr:from>
    <xdr:to>
      <xdr:col>11</xdr:col>
      <xdr:colOff>114300</xdr:colOff>
      <xdr:row>18</xdr:row>
      <xdr:rowOff>114300</xdr:rowOff>
    </xdr:to>
    <xdr:sp>
      <xdr:nvSpPr>
        <xdr:cNvPr id="28" name="Line 28"/>
        <xdr:cNvSpPr>
          <a:spLocks/>
        </xdr:cNvSpPr>
      </xdr:nvSpPr>
      <xdr:spPr>
        <a:xfrm flipH="1">
          <a:off x="7172325" y="3829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17</xdr:row>
      <xdr:rowOff>190500</xdr:rowOff>
    </xdr:from>
    <xdr:to>
      <xdr:col>11</xdr:col>
      <xdr:colOff>209550</xdr:colOff>
      <xdr:row>18</xdr:row>
      <xdr:rowOff>114300</xdr:rowOff>
    </xdr:to>
    <xdr:sp>
      <xdr:nvSpPr>
        <xdr:cNvPr id="29" name="Line 29"/>
        <xdr:cNvSpPr>
          <a:spLocks/>
        </xdr:cNvSpPr>
      </xdr:nvSpPr>
      <xdr:spPr>
        <a:xfrm>
          <a:off x="7267575" y="3829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18</xdr:row>
      <xdr:rowOff>114300</xdr:rowOff>
    </xdr:from>
    <xdr:to>
      <xdr:col>11</xdr:col>
      <xdr:colOff>219075</xdr:colOff>
      <xdr:row>18</xdr:row>
      <xdr:rowOff>114300</xdr:rowOff>
    </xdr:to>
    <xdr:sp>
      <xdr:nvSpPr>
        <xdr:cNvPr id="30" name="Line 30"/>
        <xdr:cNvSpPr>
          <a:spLocks/>
        </xdr:cNvSpPr>
      </xdr:nvSpPr>
      <xdr:spPr>
        <a:xfrm flipV="1">
          <a:off x="7172325" y="4000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18</xdr:row>
      <xdr:rowOff>133350</xdr:rowOff>
    </xdr:from>
    <xdr:to>
      <xdr:col>11</xdr:col>
      <xdr:colOff>190500</xdr:colOff>
      <xdr:row>20</xdr:row>
      <xdr:rowOff>95250</xdr:rowOff>
    </xdr:to>
    <xdr:sp>
      <xdr:nvSpPr>
        <xdr:cNvPr id="31" name="Line 31"/>
        <xdr:cNvSpPr>
          <a:spLocks/>
        </xdr:cNvSpPr>
      </xdr:nvSpPr>
      <xdr:spPr>
        <a:xfrm>
          <a:off x="7248525" y="4019550"/>
          <a:ext cx="0" cy="3619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20</xdr:row>
      <xdr:rowOff>104775</xdr:rowOff>
    </xdr:from>
    <xdr:to>
      <xdr:col>11</xdr:col>
      <xdr:colOff>219075</xdr:colOff>
      <xdr:row>21</xdr:row>
      <xdr:rowOff>76200</xdr:rowOff>
    </xdr:to>
    <xdr:sp>
      <xdr:nvSpPr>
        <xdr:cNvPr id="32" name="Line 32"/>
        <xdr:cNvSpPr>
          <a:spLocks/>
        </xdr:cNvSpPr>
      </xdr:nvSpPr>
      <xdr:spPr>
        <a:xfrm flipH="1">
          <a:off x="7277100" y="43910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20</xdr:row>
      <xdr:rowOff>114300</xdr:rowOff>
    </xdr:from>
    <xdr:to>
      <xdr:col>11</xdr:col>
      <xdr:colOff>114300</xdr:colOff>
      <xdr:row>21</xdr:row>
      <xdr:rowOff>66675</xdr:rowOff>
    </xdr:to>
    <xdr:sp>
      <xdr:nvSpPr>
        <xdr:cNvPr id="33" name="Line 33"/>
        <xdr:cNvSpPr>
          <a:spLocks/>
        </xdr:cNvSpPr>
      </xdr:nvSpPr>
      <xdr:spPr>
        <a:xfrm>
          <a:off x="7172325" y="4400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20</xdr:row>
      <xdr:rowOff>104775</xdr:rowOff>
    </xdr:from>
    <xdr:to>
      <xdr:col>11</xdr:col>
      <xdr:colOff>219075</xdr:colOff>
      <xdr:row>20</xdr:row>
      <xdr:rowOff>104775</xdr:rowOff>
    </xdr:to>
    <xdr:sp>
      <xdr:nvSpPr>
        <xdr:cNvPr id="34" name="Line 34"/>
        <xdr:cNvSpPr>
          <a:spLocks/>
        </xdr:cNvSpPr>
      </xdr:nvSpPr>
      <xdr:spPr>
        <a:xfrm>
          <a:off x="7172325" y="4391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15</xdr:row>
      <xdr:rowOff>85725</xdr:rowOff>
    </xdr:from>
    <xdr:to>
      <xdr:col>11</xdr:col>
      <xdr:colOff>190500</xdr:colOff>
      <xdr:row>16</xdr:row>
      <xdr:rowOff>190500</xdr:rowOff>
    </xdr:to>
    <xdr:sp>
      <xdr:nvSpPr>
        <xdr:cNvPr id="35" name="Arc 35"/>
        <xdr:cNvSpPr>
          <a:spLocks/>
        </xdr:cNvSpPr>
      </xdr:nvSpPr>
      <xdr:spPr>
        <a:xfrm flipV="1">
          <a:off x="6943725" y="3267075"/>
          <a:ext cx="304800" cy="333375"/>
        </a:xfrm>
        <a:custGeom>
          <a:pathLst>
            <a:path fill="none" h="21272" w="21311">
              <a:moveTo>
                <a:pt x="-1" y="17751"/>
              </a:moveTo>
              <a:cubicBezTo>
                <a:pt x="1493" y="8707"/>
                <a:pt x="8533" y="1590"/>
                <a:pt x="17561" y="-1"/>
              </a:cubicBezTo>
            </a:path>
            <a:path stroke="0" h="21272" w="21311">
              <a:moveTo>
                <a:pt x="-1" y="17751"/>
              </a:moveTo>
              <a:cubicBezTo>
                <a:pt x="1493" y="8707"/>
                <a:pt x="8533" y="1590"/>
                <a:pt x="17561" y="-1"/>
              </a:cubicBezTo>
              <a:lnTo>
                <a:pt x="21311" y="21272"/>
              </a:lnTo>
              <a:lnTo>
                <a:pt x="-1" y="1775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0</xdr:rowOff>
    </xdr:from>
    <xdr:to>
      <xdr:col>11</xdr:col>
      <xdr:colOff>114300</xdr:colOff>
      <xdr:row>22</xdr:row>
      <xdr:rowOff>161925</xdr:rowOff>
    </xdr:to>
    <xdr:sp>
      <xdr:nvSpPr>
        <xdr:cNvPr id="36" name="Line 36"/>
        <xdr:cNvSpPr>
          <a:spLocks/>
        </xdr:cNvSpPr>
      </xdr:nvSpPr>
      <xdr:spPr>
        <a:xfrm>
          <a:off x="7172325" y="46863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22</xdr:row>
      <xdr:rowOff>0</xdr:rowOff>
    </xdr:from>
    <xdr:to>
      <xdr:col>11</xdr:col>
      <xdr:colOff>209550</xdr:colOff>
      <xdr:row>22</xdr:row>
      <xdr:rowOff>152400</xdr:rowOff>
    </xdr:to>
    <xdr:sp>
      <xdr:nvSpPr>
        <xdr:cNvPr id="37" name="Line 37"/>
        <xdr:cNvSpPr>
          <a:spLocks/>
        </xdr:cNvSpPr>
      </xdr:nvSpPr>
      <xdr:spPr>
        <a:xfrm>
          <a:off x="7267575" y="46863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152400</xdr:rowOff>
    </xdr:from>
    <xdr:to>
      <xdr:col>11</xdr:col>
      <xdr:colOff>219075</xdr:colOff>
      <xdr:row>22</xdr:row>
      <xdr:rowOff>152400</xdr:rowOff>
    </xdr:to>
    <xdr:sp>
      <xdr:nvSpPr>
        <xdr:cNvPr id="38" name="Line 38"/>
        <xdr:cNvSpPr>
          <a:spLocks/>
        </xdr:cNvSpPr>
      </xdr:nvSpPr>
      <xdr:spPr>
        <a:xfrm>
          <a:off x="7172325" y="4838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24</xdr:row>
      <xdr:rowOff>76200</xdr:rowOff>
    </xdr:from>
    <xdr:to>
      <xdr:col>11</xdr:col>
      <xdr:colOff>114300</xdr:colOff>
      <xdr:row>25</xdr:row>
      <xdr:rowOff>57150</xdr:rowOff>
    </xdr:to>
    <xdr:sp>
      <xdr:nvSpPr>
        <xdr:cNvPr id="39" name="Line 39"/>
        <xdr:cNvSpPr>
          <a:spLocks/>
        </xdr:cNvSpPr>
      </xdr:nvSpPr>
      <xdr:spPr>
        <a:xfrm>
          <a:off x="7172325" y="51625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23</xdr:row>
      <xdr:rowOff>95250</xdr:rowOff>
    </xdr:from>
    <xdr:to>
      <xdr:col>11</xdr:col>
      <xdr:colOff>142875</xdr:colOff>
      <xdr:row>24</xdr:row>
      <xdr:rowOff>76200</xdr:rowOff>
    </xdr:to>
    <xdr:sp>
      <xdr:nvSpPr>
        <xdr:cNvPr id="40" name="Line 40"/>
        <xdr:cNvSpPr>
          <a:spLocks/>
        </xdr:cNvSpPr>
      </xdr:nvSpPr>
      <xdr:spPr>
        <a:xfrm flipV="1">
          <a:off x="7200900" y="4981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24</xdr:row>
      <xdr:rowOff>76200</xdr:rowOff>
    </xdr:from>
    <xdr:to>
      <xdr:col>11</xdr:col>
      <xdr:colOff>200025</xdr:colOff>
      <xdr:row>25</xdr:row>
      <xdr:rowOff>57150</xdr:rowOff>
    </xdr:to>
    <xdr:sp>
      <xdr:nvSpPr>
        <xdr:cNvPr id="41" name="Line 41"/>
        <xdr:cNvSpPr>
          <a:spLocks/>
        </xdr:cNvSpPr>
      </xdr:nvSpPr>
      <xdr:spPr>
        <a:xfrm>
          <a:off x="7258050" y="51625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22</xdr:row>
      <xdr:rowOff>161925</xdr:rowOff>
    </xdr:from>
    <xdr:to>
      <xdr:col>11</xdr:col>
      <xdr:colOff>190500</xdr:colOff>
      <xdr:row>23</xdr:row>
      <xdr:rowOff>190500</xdr:rowOff>
    </xdr:to>
    <xdr:sp>
      <xdr:nvSpPr>
        <xdr:cNvPr id="42" name="Line 42"/>
        <xdr:cNvSpPr>
          <a:spLocks/>
        </xdr:cNvSpPr>
      </xdr:nvSpPr>
      <xdr:spPr>
        <a:xfrm>
          <a:off x="7248525" y="48482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23</xdr:row>
      <xdr:rowOff>142875</xdr:rowOff>
    </xdr:from>
    <xdr:to>
      <xdr:col>11</xdr:col>
      <xdr:colOff>228600</xdr:colOff>
      <xdr:row>23</xdr:row>
      <xdr:rowOff>142875</xdr:rowOff>
    </xdr:to>
    <xdr:sp>
      <xdr:nvSpPr>
        <xdr:cNvPr id="43" name="Line 43"/>
        <xdr:cNvSpPr>
          <a:spLocks/>
        </xdr:cNvSpPr>
      </xdr:nvSpPr>
      <xdr:spPr>
        <a:xfrm flipV="1">
          <a:off x="7162800" y="50292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24</xdr:row>
      <xdr:rowOff>76200</xdr:rowOff>
    </xdr:from>
    <xdr:to>
      <xdr:col>11</xdr:col>
      <xdr:colOff>200025</xdr:colOff>
      <xdr:row>24</xdr:row>
      <xdr:rowOff>76200</xdr:rowOff>
    </xdr:to>
    <xdr:sp>
      <xdr:nvSpPr>
        <xdr:cNvPr id="44" name="Line 44"/>
        <xdr:cNvSpPr>
          <a:spLocks/>
        </xdr:cNvSpPr>
      </xdr:nvSpPr>
      <xdr:spPr>
        <a:xfrm>
          <a:off x="7172325" y="51625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742950</xdr:colOff>
      <xdr:row>23</xdr:row>
      <xdr:rowOff>47625</xdr:rowOff>
    </xdr:from>
    <xdr:to>
      <xdr:col>10</xdr:col>
      <xdr:colOff>742950</xdr:colOff>
      <xdr:row>23</xdr:row>
      <xdr:rowOff>180975</xdr:rowOff>
    </xdr:to>
    <xdr:sp>
      <xdr:nvSpPr>
        <xdr:cNvPr id="45" name="Line 45"/>
        <xdr:cNvSpPr>
          <a:spLocks/>
        </xdr:cNvSpPr>
      </xdr:nvSpPr>
      <xdr:spPr>
        <a:xfrm>
          <a:off x="6934200" y="4933950"/>
          <a:ext cx="0" cy="1333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23</xdr:row>
      <xdr:rowOff>47625</xdr:rowOff>
    </xdr:from>
    <xdr:to>
      <xdr:col>11</xdr:col>
      <xdr:colOff>9525</xdr:colOff>
      <xdr:row>23</xdr:row>
      <xdr:rowOff>104775</xdr:rowOff>
    </xdr:to>
    <xdr:sp>
      <xdr:nvSpPr>
        <xdr:cNvPr id="46" name="Line 46"/>
        <xdr:cNvSpPr>
          <a:spLocks/>
        </xdr:cNvSpPr>
      </xdr:nvSpPr>
      <xdr:spPr>
        <a:xfrm>
          <a:off x="6943725" y="4933950"/>
          <a:ext cx="123825" cy="57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733425</xdr:colOff>
      <xdr:row>23</xdr:row>
      <xdr:rowOff>114300</xdr:rowOff>
    </xdr:from>
    <xdr:to>
      <xdr:col>10</xdr:col>
      <xdr:colOff>857250</xdr:colOff>
      <xdr:row>23</xdr:row>
      <xdr:rowOff>190500</xdr:rowOff>
    </xdr:to>
    <xdr:sp>
      <xdr:nvSpPr>
        <xdr:cNvPr id="47" name="Line 47"/>
        <xdr:cNvSpPr>
          <a:spLocks/>
        </xdr:cNvSpPr>
      </xdr:nvSpPr>
      <xdr:spPr>
        <a:xfrm flipH="1">
          <a:off x="6924675" y="5000625"/>
          <a:ext cx="123825" cy="762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indexed="10"/>
  </sheetPr>
  <dimension ref="B2:X39"/>
  <sheetViews>
    <sheetView showGridLines="0" zoomScalePageLayoutView="0" workbookViewId="0" topLeftCell="A1">
      <selection activeCell="C6" sqref="C6"/>
    </sheetView>
  </sheetViews>
  <sheetFormatPr defaultColWidth="9.00390625" defaultRowHeight="13.5"/>
  <cols>
    <col min="1" max="1" width="9.00390625" style="69" customWidth="1"/>
    <col min="2" max="2" width="4.625" style="69" customWidth="1"/>
    <col min="3" max="8" width="9.00390625" style="69" customWidth="1"/>
    <col min="9" max="9" width="10.50390625" style="69" customWidth="1"/>
    <col min="10" max="10" width="4.625" style="69" customWidth="1"/>
    <col min="11" max="16384" width="9.00390625" style="69" customWidth="1"/>
  </cols>
  <sheetData>
    <row r="1" ht="12" customHeight="1"/>
    <row r="2" spans="2:24" ht="9" customHeight="1" thickBot="1">
      <c r="B2" s="71"/>
      <c r="C2" s="82"/>
      <c r="D2" s="82"/>
      <c r="E2" s="82"/>
      <c r="F2" s="82"/>
      <c r="G2" s="82"/>
      <c r="H2" s="82"/>
      <c r="I2" s="82"/>
      <c r="J2" s="83"/>
      <c r="K2" s="72"/>
      <c r="L2" s="72"/>
      <c r="M2" s="72"/>
      <c r="N2" s="72"/>
      <c r="O2" s="72"/>
      <c r="P2" s="72"/>
      <c r="Q2" s="72"/>
      <c r="R2" s="72"/>
      <c r="S2" s="72"/>
      <c r="T2" s="72"/>
      <c r="U2" s="72"/>
      <c r="V2" s="72"/>
      <c r="W2" s="72"/>
      <c r="X2" s="72"/>
    </row>
    <row r="3" spans="2:10" ht="7.5" customHeight="1">
      <c r="B3" s="74"/>
      <c r="C3" s="75"/>
      <c r="D3" s="75"/>
      <c r="E3" s="75"/>
      <c r="F3" s="75"/>
      <c r="G3" s="75"/>
      <c r="H3" s="75"/>
      <c r="I3" s="75"/>
      <c r="J3" s="76"/>
    </row>
    <row r="4" spans="2:10" ht="15.75" customHeight="1">
      <c r="B4" s="77"/>
      <c r="C4" s="70" t="s">
        <v>403</v>
      </c>
      <c r="D4" s="71"/>
      <c r="E4" s="71"/>
      <c r="F4" s="71"/>
      <c r="G4" s="71"/>
      <c r="H4" s="71"/>
      <c r="I4" s="71"/>
      <c r="J4" s="78"/>
    </row>
    <row r="5" spans="2:10" ht="13.5">
      <c r="B5" s="77"/>
      <c r="C5" s="71"/>
      <c r="D5" s="71"/>
      <c r="E5" s="71"/>
      <c r="F5" s="71"/>
      <c r="G5" s="73"/>
      <c r="H5" s="71"/>
      <c r="I5" s="71"/>
      <c r="J5" s="78"/>
    </row>
    <row r="6" spans="2:10" ht="13.5">
      <c r="B6" s="187" t="s">
        <v>252</v>
      </c>
      <c r="C6" s="263" t="s">
        <v>1009</v>
      </c>
      <c r="D6" s="71"/>
      <c r="E6" s="71"/>
      <c r="F6" s="71"/>
      <c r="G6" s="71"/>
      <c r="H6" s="71"/>
      <c r="I6" s="71"/>
      <c r="J6" s="78"/>
    </row>
    <row r="7" spans="2:10" ht="13.5">
      <c r="B7" s="77"/>
      <c r="C7" s="263" t="s">
        <v>1010</v>
      </c>
      <c r="D7" s="71"/>
      <c r="E7" s="71"/>
      <c r="F7" s="71"/>
      <c r="G7" s="71"/>
      <c r="H7" s="71"/>
      <c r="I7" s="71"/>
      <c r="J7" s="78"/>
    </row>
    <row r="8" spans="2:10" ht="13.5">
      <c r="B8" s="77"/>
      <c r="C8" s="84"/>
      <c r="D8" s="71"/>
      <c r="E8" s="71"/>
      <c r="F8" s="71"/>
      <c r="G8" s="71"/>
      <c r="H8" s="71"/>
      <c r="I8" s="71"/>
      <c r="J8" s="78"/>
    </row>
    <row r="9" spans="2:10" ht="13.5">
      <c r="B9" s="187" t="s">
        <v>250</v>
      </c>
      <c r="C9" s="372" t="s">
        <v>1011</v>
      </c>
      <c r="D9" s="373"/>
      <c r="E9" s="373"/>
      <c r="F9" s="373"/>
      <c r="G9" s="373"/>
      <c r="H9" s="373"/>
      <c r="I9" s="373"/>
      <c r="J9" s="78"/>
    </row>
    <row r="10" spans="2:10" ht="13.5">
      <c r="B10" s="187"/>
      <c r="C10" s="373"/>
      <c r="D10" s="373"/>
      <c r="E10" s="373"/>
      <c r="F10" s="373"/>
      <c r="G10" s="373"/>
      <c r="H10" s="373"/>
      <c r="I10" s="373"/>
      <c r="J10" s="78"/>
    </row>
    <row r="11" spans="2:10" ht="13.5">
      <c r="B11" s="77"/>
      <c r="C11" s="374" t="s">
        <v>1012</v>
      </c>
      <c r="D11" s="373"/>
      <c r="E11" s="373"/>
      <c r="F11" s="373"/>
      <c r="G11" s="373"/>
      <c r="H11" s="373"/>
      <c r="I11" s="373"/>
      <c r="J11" s="78"/>
    </row>
    <row r="12" spans="2:10" ht="13.5">
      <c r="B12" s="77"/>
      <c r="C12" s="373"/>
      <c r="D12" s="373"/>
      <c r="E12" s="373"/>
      <c r="F12" s="373"/>
      <c r="G12" s="373"/>
      <c r="H12" s="373"/>
      <c r="I12" s="373"/>
      <c r="J12" s="78"/>
    </row>
    <row r="13" spans="2:10" ht="13.5">
      <c r="B13" s="77"/>
      <c r="C13" s="373"/>
      <c r="D13" s="373"/>
      <c r="E13" s="373"/>
      <c r="F13" s="373"/>
      <c r="G13" s="373"/>
      <c r="H13" s="373"/>
      <c r="I13" s="373"/>
      <c r="J13" s="78"/>
    </row>
    <row r="14" spans="2:10" ht="13.5">
      <c r="B14" s="77"/>
      <c r="C14" s="84"/>
      <c r="D14" s="71"/>
      <c r="E14" s="71"/>
      <c r="F14" s="71"/>
      <c r="G14" s="71"/>
      <c r="H14" s="71"/>
      <c r="I14" s="71"/>
      <c r="J14" s="78"/>
    </row>
    <row r="15" spans="2:10" ht="13.5">
      <c r="B15" s="187" t="s">
        <v>251</v>
      </c>
      <c r="C15" s="263" t="s">
        <v>1013</v>
      </c>
      <c r="D15" s="71"/>
      <c r="E15" s="71"/>
      <c r="F15" s="71"/>
      <c r="G15" s="71"/>
      <c r="H15" s="71"/>
      <c r="I15" s="71"/>
      <c r="J15" s="78"/>
    </row>
    <row r="16" spans="2:10" ht="13.5">
      <c r="B16" s="77"/>
      <c r="C16" s="263" t="s">
        <v>1014</v>
      </c>
      <c r="D16" s="71"/>
      <c r="E16" s="71"/>
      <c r="F16" s="71"/>
      <c r="G16" s="71"/>
      <c r="H16" s="71"/>
      <c r="I16" s="71"/>
      <c r="J16" s="78"/>
    </row>
    <row r="17" spans="2:10" ht="13.5">
      <c r="B17" s="77"/>
      <c r="C17" s="84"/>
      <c r="D17" s="71"/>
      <c r="E17" s="71"/>
      <c r="F17" s="71"/>
      <c r="G17" s="71"/>
      <c r="H17" s="71"/>
      <c r="I17" s="71"/>
      <c r="J17" s="78"/>
    </row>
    <row r="18" spans="2:10" ht="13.5">
      <c r="B18" s="288" t="s">
        <v>1015</v>
      </c>
      <c r="C18" s="289" t="s">
        <v>1016</v>
      </c>
      <c r="D18" s="71"/>
      <c r="E18" s="71"/>
      <c r="F18" s="71"/>
      <c r="G18" s="71"/>
      <c r="H18" s="71"/>
      <c r="I18" s="71"/>
      <c r="J18" s="78"/>
    </row>
    <row r="19" spans="2:10" ht="9.75" customHeight="1" thickBot="1">
      <c r="B19" s="79"/>
      <c r="C19" s="80"/>
      <c r="D19" s="80"/>
      <c r="E19" s="80"/>
      <c r="F19" s="80"/>
      <c r="G19" s="80"/>
      <c r="H19" s="80"/>
      <c r="I19" s="80"/>
      <c r="J19" s="81"/>
    </row>
    <row r="20" ht="12.75" customHeight="1"/>
    <row r="21" s="71" customFormat="1" ht="7.5" customHeight="1"/>
    <row r="22" s="71" customFormat="1" ht="15.75" customHeight="1"/>
    <row r="23" s="71" customFormat="1" ht="13.5"/>
    <row r="24" s="71" customFormat="1" ht="13.5"/>
    <row r="25" s="71" customFormat="1" ht="13.5"/>
    <row r="26" s="71" customFormat="1" ht="13.5"/>
    <row r="27" s="71" customFormat="1" ht="13.5"/>
    <row r="28" s="71" customFormat="1" ht="13.5"/>
    <row r="29" s="71" customFormat="1" ht="13.5"/>
    <row r="30" s="71" customFormat="1" ht="13.5"/>
    <row r="31" s="71" customFormat="1" ht="13.5"/>
    <row r="32" s="71" customFormat="1" ht="13.5"/>
    <row r="33" s="71" customFormat="1" ht="9" customHeight="1"/>
    <row r="34" s="71" customFormat="1" ht="10.5" customHeight="1"/>
    <row r="35" s="71" customFormat="1" ht="13.5"/>
    <row r="36" s="71" customFormat="1" ht="15.75" customHeight="1">
      <c r="C36" s="70"/>
    </row>
    <row r="37" s="71" customFormat="1" ht="13.5"/>
    <row r="38" s="71" customFormat="1" ht="13.5">
      <c r="C38" s="84"/>
    </row>
    <row r="39" s="71" customFormat="1" ht="13.5">
      <c r="C39" s="84"/>
    </row>
    <row r="40" s="71" customFormat="1" ht="13.5"/>
    <row r="41" s="71" customFormat="1" ht="6.75" customHeight="1"/>
    <row r="42" s="71" customFormat="1" ht="13.5"/>
    <row r="43" s="71" customFormat="1" ht="13.5"/>
  </sheetData>
  <sheetProtection sheet="1" objects="1" scenarios="1"/>
  <mergeCells count="2">
    <mergeCell ref="C9:I10"/>
    <mergeCell ref="C11:I13"/>
  </mergeCells>
  <printOptions/>
  <pageMargins left="0.787" right="0.787" top="0.984" bottom="0.984" header="0.512" footer="0.51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sheetPr codeName="Sheet6"/>
  <dimension ref="A1:L59"/>
  <sheetViews>
    <sheetView view="pageBreakPreview" zoomScaleSheetLayoutView="100" zoomScalePageLayoutView="0" workbookViewId="0" topLeftCell="A34">
      <selection activeCell="G12" sqref="G12"/>
    </sheetView>
  </sheetViews>
  <sheetFormatPr defaultColWidth="9.00390625" defaultRowHeight="13.5"/>
  <cols>
    <col min="6" max="7" width="4.625" style="0" customWidth="1"/>
    <col min="11" max="11" width="11.375" style="0" customWidth="1"/>
    <col min="12" max="12" width="5.00390625" style="0" customWidth="1"/>
  </cols>
  <sheetData>
    <row r="1" spans="1:11" ht="24.75" customHeight="1">
      <c r="A1" s="771" t="s">
        <v>253</v>
      </c>
      <c r="B1" s="400"/>
      <c r="C1" s="400"/>
      <c r="D1" s="400"/>
      <c r="E1" s="400"/>
      <c r="F1" s="400"/>
      <c r="G1" s="400"/>
      <c r="H1" s="400"/>
      <c r="I1" s="400"/>
      <c r="J1" s="400"/>
      <c r="K1" s="772"/>
    </row>
    <row r="3" spans="1:11" ht="18" customHeight="1">
      <c r="A3" s="28" t="s">
        <v>254</v>
      </c>
      <c r="B3" s="28"/>
      <c r="C3" s="28"/>
      <c r="D3" s="28"/>
      <c r="E3" s="29"/>
      <c r="F3" s="29"/>
      <c r="G3" s="29"/>
      <c r="H3" s="29"/>
      <c r="I3" s="29"/>
      <c r="J3" s="29"/>
      <c r="K3" s="29"/>
    </row>
    <row r="4" spans="1:11" ht="15" customHeight="1">
      <c r="A4" s="29" t="s">
        <v>255</v>
      </c>
      <c r="B4" s="29"/>
      <c r="C4" s="29"/>
      <c r="D4" s="29"/>
      <c r="E4" s="29"/>
      <c r="F4" s="29"/>
      <c r="G4" s="29"/>
      <c r="H4" s="29"/>
      <c r="I4" s="29"/>
      <c r="J4" s="29"/>
      <c r="K4" s="29"/>
    </row>
    <row r="5" spans="1:11" ht="15" customHeight="1">
      <c r="A5" s="29" t="s">
        <v>256</v>
      </c>
      <c r="B5" s="29"/>
      <c r="C5" s="29"/>
      <c r="D5" s="29"/>
      <c r="E5" s="29"/>
      <c r="F5" s="29"/>
      <c r="G5" s="29"/>
      <c r="H5" s="29"/>
      <c r="I5" s="29"/>
      <c r="J5" s="29"/>
      <c r="K5" s="29"/>
    </row>
    <row r="6" spans="1:11" ht="15" customHeight="1">
      <c r="A6" s="29"/>
      <c r="B6" s="29"/>
      <c r="C6" s="29"/>
      <c r="D6" s="29"/>
      <c r="E6" s="29"/>
      <c r="F6" s="29"/>
      <c r="G6" s="29"/>
      <c r="H6" s="29"/>
      <c r="I6" s="29"/>
      <c r="J6" s="29"/>
      <c r="K6" s="29"/>
    </row>
    <row r="7" spans="1:11" ht="15.75" customHeight="1">
      <c r="A7" s="28" t="s">
        <v>257</v>
      </c>
      <c r="B7" s="28"/>
      <c r="C7" s="28"/>
      <c r="D7" s="28"/>
      <c r="E7" s="29"/>
      <c r="F7" s="29"/>
      <c r="G7" s="29"/>
      <c r="H7" s="29"/>
      <c r="I7" s="29"/>
      <c r="J7" s="29"/>
      <c r="K7" s="29"/>
    </row>
    <row r="8" spans="1:11" ht="15" customHeight="1">
      <c r="A8" s="29" t="s">
        <v>258</v>
      </c>
      <c r="B8" s="29"/>
      <c r="C8" s="29"/>
      <c r="D8" s="29"/>
      <c r="E8" s="29"/>
      <c r="F8" s="29"/>
      <c r="G8" s="29"/>
      <c r="H8" s="29"/>
      <c r="I8" s="29"/>
      <c r="J8" s="29"/>
      <c r="K8" s="29"/>
    </row>
    <row r="9" spans="1:11" ht="15" customHeight="1">
      <c r="A9" s="29"/>
      <c r="B9" s="29"/>
      <c r="C9" s="29"/>
      <c r="D9" s="29"/>
      <c r="E9" s="29"/>
      <c r="F9" s="29"/>
      <c r="G9" s="29"/>
      <c r="H9" s="29"/>
      <c r="I9" s="29"/>
      <c r="J9" s="29"/>
      <c r="K9" s="29"/>
    </row>
    <row r="10" spans="1:11" ht="15.75" customHeight="1">
      <c r="A10" s="28" t="s">
        <v>259</v>
      </c>
      <c r="B10" s="28"/>
      <c r="C10" s="29"/>
      <c r="D10" s="29"/>
      <c r="E10" s="29"/>
      <c r="F10" s="29"/>
      <c r="G10" s="29"/>
      <c r="H10" s="29"/>
      <c r="I10" s="29"/>
      <c r="J10" s="29"/>
      <c r="K10" s="29"/>
    </row>
    <row r="11" spans="1:11" ht="19.5" customHeight="1">
      <c r="A11" s="29"/>
      <c r="B11" s="29"/>
      <c r="C11" s="29"/>
      <c r="D11" s="29"/>
      <c r="E11" s="29"/>
      <c r="F11" s="30"/>
      <c r="G11" s="31" t="s">
        <v>260</v>
      </c>
      <c r="H11" s="29"/>
      <c r="I11" s="29"/>
      <c r="K11" s="29"/>
    </row>
    <row r="12" spans="1:12" ht="19.5" customHeight="1">
      <c r="A12" s="29" t="s">
        <v>261</v>
      </c>
      <c r="B12" s="29"/>
      <c r="C12" s="29"/>
      <c r="D12" s="29"/>
      <c r="E12" s="32" t="s">
        <v>368</v>
      </c>
      <c r="F12" s="33"/>
      <c r="G12" s="31" t="s">
        <v>262</v>
      </c>
      <c r="H12" s="29"/>
      <c r="I12" s="29"/>
      <c r="K12" s="29"/>
      <c r="L12" s="34" t="s">
        <v>263</v>
      </c>
    </row>
    <row r="13" spans="1:12" ht="19.5" customHeight="1">
      <c r="A13" s="29"/>
      <c r="B13" s="29"/>
      <c r="C13" s="29"/>
      <c r="D13" s="29"/>
      <c r="E13" s="34"/>
      <c r="G13" s="31" t="s">
        <v>27</v>
      </c>
      <c r="H13" s="29"/>
      <c r="I13" s="29"/>
      <c r="K13" s="29"/>
      <c r="L13" s="34" t="s">
        <v>28</v>
      </c>
    </row>
    <row r="14" spans="1:12" ht="19.5" customHeight="1">
      <c r="A14" s="29" t="s">
        <v>29</v>
      </c>
      <c r="B14" s="29"/>
      <c r="C14" s="29"/>
      <c r="D14" s="29"/>
      <c r="E14" s="34"/>
      <c r="F14" s="30"/>
      <c r="G14" s="31" t="s">
        <v>30</v>
      </c>
      <c r="H14" s="29"/>
      <c r="I14" s="29"/>
      <c r="K14" s="29"/>
      <c r="L14" s="34" t="s">
        <v>31</v>
      </c>
    </row>
    <row r="15" spans="1:11" ht="9.75" customHeight="1">
      <c r="A15" s="29"/>
      <c r="B15" s="29"/>
      <c r="C15" s="29"/>
      <c r="D15" s="29"/>
      <c r="E15" s="34"/>
      <c r="F15" s="30"/>
      <c r="G15" s="31"/>
      <c r="H15" s="29"/>
      <c r="I15" s="29"/>
      <c r="K15" s="29"/>
    </row>
    <row r="16" spans="1:11" ht="18" customHeight="1">
      <c r="A16" s="29" t="s">
        <v>32</v>
      </c>
      <c r="B16" s="29"/>
      <c r="C16" s="29"/>
      <c r="D16" s="29"/>
      <c r="E16" s="35" t="s">
        <v>33</v>
      </c>
      <c r="F16" s="33"/>
      <c r="G16" s="31" t="s">
        <v>34</v>
      </c>
      <c r="H16" s="29"/>
      <c r="I16" s="29"/>
      <c r="K16" s="29"/>
    </row>
    <row r="17" spans="1:11" ht="18" customHeight="1">
      <c r="A17" s="29"/>
      <c r="B17" s="29"/>
      <c r="C17" s="29"/>
      <c r="D17" s="29"/>
      <c r="E17" s="35"/>
      <c r="F17" s="33"/>
      <c r="G17" s="31" t="s">
        <v>35</v>
      </c>
      <c r="H17" s="29"/>
      <c r="I17" s="29"/>
      <c r="K17" s="36" t="s">
        <v>36</v>
      </c>
    </row>
    <row r="18" spans="1:11" ht="19.5" customHeight="1">
      <c r="A18" s="29"/>
      <c r="B18" s="29"/>
      <c r="C18" s="29"/>
      <c r="D18" s="29"/>
      <c r="E18" s="35"/>
      <c r="F18" s="33"/>
      <c r="G18" s="37"/>
      <c r="H18" s="29"/>
      <c r="I18" s="29"/>
      <c r="K18" s="38"/>
    </row>
    <row r="19" spans="1:11" ht="15.75" customHeight="1">
      <c r="A19" s="29"/>
      <c r="B19" s="29"/>
      <c r="C19" s="29"/>
      <c r="D19" s="29"/>
      <c r="E19" s="34"/>
      <c r="F19" s="29"/>
      <c r="G19" s="31" t="s">
        <v>37</v>
      </c>
      <c r="H19" s="29"/>
      <c r="I19" s="29"/>
      <c r="K19" s="36" t="s">
        <v>38</v>
      </c>
    </row>
    <row r="20" spans="1:11" ht="15.75" customHeight="1">
      <c r="A20" s="29" t="s">
        <v>39</v>
      </c>
      <c r="B20" s="29"/>
      <c r="C20" s="29"/>
      <c r="D20" s="29"/>
      <c r="E20" s="35" t="s">
        <v>40</v>
      </c>
      <c r="F20" s="33"/>
      <c r="G20" s="31" t="s">
        <v>41</v>
      </c>
      <c r="H20" s="29"/>
      <c r="I20" s="29"/>
      <c r="K20" s="39" t="s">
        <v>42</v>
      </c>
    </row>
    <row r="21" spans="1:11" ht="15.75" customHeight="1">
      <c r="A21" s="29"/>
      <c r="B21" s="29"/>
      <c r="C21" s="29"/>
      <c r="D21" s="29"/>
      <c r="E21" s="34"/>
      <c r="F21" s="30"/>
      <c r="G21" s="31" t="s">
        <v>43</v>
      </c>
      <c r="H21" s="29"/>
      <c r="I21" s="29"/>
      <c r="K21" s="29"/>
    </row>
    <row r="22" spans="1:11" ht="15.75" customHeight="1">
      <c r="A22" s="29" t="s">
        <v>44</v>
      </c>
      <c r="B22" s="29"/>
      <c r="C22" s="29"/>
      <c r="D22" s="29"/>
      <c r="E22" s="35" t="s">
        <v>45</v>
      </c>
      <c r="F22" s="33"/>
      <c r="G22" s="31"/>
      <c r="H22" s="29"/>
      <c r="I22" s="29"/>
      <c r="K22" s="29"/>
    </row>
    <row r="23" spans="1:11" ht="15.75" customHeight="1">
      <c r="A23" s="29"/>
      <c r="B23" s="29"/>
      <c r="C23" s="29"/>
      <c r="D23" s="29"/>
      <c r="E23" s="29"/>
      <c r="F23" s="30"/>
      <c r="G23" s="37"/>
      <c r="H23" s="29"/>
      <c r="I23" s="29"/>
      <c r="K23" s="29"/>
    </row>
    <row r="24" spans="1:11" ht="15.75" customHeight="1">
      <c r="A24" s="29"/>
      <c r="B24" s="29"/>
      <c r="C24" s="29"/>
      <c r="D24" s="29"/>
      <c r="E24" s="29"/>
      <c r="F24" s="29"/>
      <c r="G24" s="31" t="s">
        <v>349</v>
      </c>
      <c r="H24" s="29"/>
      <c r="I24" s="29"/>
      <c r="K24" s="29"/>
    </row>
    <row r="25" spans="1:11" ht="15.75" customHeight="1">
      <c r="A25" s="29"/>
      <c r="B25" s="29"/>
      <c r="C25" s="29"/>
      <c r="D25" s="29"/>
      <c r="E25" s="29"/>
      <c r="F25" s="29"/>
      <c r="G25" s="37"/>
      <c r="H25" s="30"/>
      <c r="I25" s="29"/>
      <c r="J25" s="29"/>
      <c r="K25" s="29"/>
    </row>
    <row r="26" spans="1:11" ht="9.75" customHeight="1">
      <c r="A26" s="29"/>
      <c r="B26" s="29"/>
      <c r="C26" s="29"/>
      <c r="D26" s="29"/>
      <c r="E26" s="29"/>
      <c r="F26" s="29"/>
      <c r="G26" s="29"/>
      <c r="H26" s="29"/>
      <c r="I26" s="29"/>
      <c r="J26" s="29"/>
      <c r="K26" s="29"/>
    </row>
    <row r="27" spans="1:11" ht="15.75" customHeight="1">
      <c r="A27" s="28" t="s">
        <v>350</v>
      </c>
      <c r="B27" s="28"/>
      <c r="C27" s="29"/>
      <c r="D27" s="29"/>
      <c r="E27" s="29"/>
      <c r="F27" s="29"/>
      <c r="G27" s="29"/>
      <c r="H27" s="29"/>
      <c r="I27" s="29"/>
      <c r="J27" s="29"/>
      <c r="K27" s="29"/>
    </row>
    <row r="28" spans="1:11" ht="15.75" customHeight="1">
      <c r="A28" s="29" t="s">
        <v>351</v>
      </c>
      <c r="B28" s="29"/>
      <c r="C28" s="29"/>
      <c r="D28" s="29"/>
      <c r="E28" s="29"/>
      <c r="F28" s="29"/>
      <c r="G28" s="29"/>
      <c r="H28" s="29"/>
      <c r="I28" s="29"/>
      <c r="J28" s="29"/>
      <c r="K28" s="29"/>
    </row>
    <row r="29" spans="1:11" ht="7.5" customHeight="1">
      <c r="A29" s="29"/>
      <c r="B29" s="29"/>
      <c r="C29" s="29"/>
      <c r="D29" s="29"/>
      <c r="E29" s="29"/>
      <c r="F29" s="29"/>
      <c r="G29" s="29"/>
      <c r="H29" s="29"/>
      <c r="I29" s="29"/>
      <c r="J29" s="29"/>
      <c r="K29" s="29"/>
    </row>
    <row r="30" spans="1:11" ht="15.75" customHeight="1">
      <c r="A30" s="29" t="s">
        <v>352</v>
      </c>
      <c r="B30" s="29"/>
      <c r="C30" s="29"/>
      <c r="D30" s="29"/>
      <c r="E30" s="29"/>
      <c r="F30" s="29"/>
      <c r="G30" s="29"/>
      <c r="H30" s="29"/>
      <c r="I30" s="29"/>
      <c r="J30" s="29"/>
      <c r="K30" s="29"/>
    </row>
    <row r="31" spans="1:11" ht="15.75" customHeight="1">
      <c r="A31" s="29" t="s">
        <v>353</v>
      </c>
      <c r="B31" s="29"/>
      <c r="C31" s="29"/>
      <c r="D31" s="29"/>
      <c r="E31" s="29"/>
      <c r="F31" s="29"/>
      <c r="G31" s="29"/>
      <c r="H31" s="29"/>
      <c r="I31" s="29"/>
      <c r="J31" s="29"/>
      <c r="K31" s="29"/>
    </row>
    <row r="32" spans="1:11" ht="15.75" customHeight="1">
      <c r="A32" s="29"/>
      <c r="B32" s="29"/>
      <c r="C32" s="29"/>
      <c r="D32" s="29"/>
      <c r="E32" s="29"/>
      <c r="F32" s="29"/>
      <c r="G32" s="29"/>
      <c r="H32" s="29"/>
      <c r="I32" s="29"/>
      <c r="J32" s="29"/>
      <c r="K32" s="29"/>
    </row>
    <row r="33" spans="1:11" ht="15.75" customHeight="1">
      <c r="A33" s="29" t="s">
        <v>354</v>
      </c>
      <c r="B33" s="29"/>
      <c r="C33" s="40"/>
      <c r="D33" s="29"/>
      <c r="E33" s="29"/>
      <c r="F33" s="29"/>
      <c r="G33" s="29"/>
      <c r="H33" s="29"/>
      <c r="I33" s="29"/>
      <c r="J33" s="29"/>
      <c r="K33" s="29"/>
    </row>
    <row r="34" spans="1:11" ht="15.75" customHeight="1">
      <c r="A34" s="29"/>
      <c r="B34" s="29"/>
      <c r="C34" s="29"/>
      <c r="D34" s="29"/>
      <c r="E34" s="29"/>
      <c r="F34" s="29"/>
      <c r="G34" s="29"/>
      <c r="H34" s="29"/>
      <c r="I34" s="29"/>
      <c r="J34" s="29"/>
      <c r="K34" s="29"/>
    </row>
    <row r="35" spans="1:11" ht="15.75" customHeight="1">
      <c r="A35" s="29" t="s">
        <v>355</v>
      </c>
      <c r="B35" s="29"/>
      <c r="C35" s="29"/>
      <c r="D35" s="29"/>
      <c r="E35" s="29"/>
      <c r="F35" s="29"/>
      <c r="G35" s="29"/>
      <c r="H35" s="29"/>
      <c r="I35" s="29"/>
      <c r="J35" s="29"/>
      <c r="K35" s="29"/>
    </row>
    <row r="36" spans="1:11" ht="15.75" customHeight="1">
      <c r="A36" s="29"/>
      <c r="B36" s="29"/>
      <c r="C36" s="29"/>
      <c r="D36" s="29"/>
      <c r="E36" s="29"/>
      <c r="F36" s="29"/>
      <c r="G36" s="29"/>
      <c r="H36" s="29"/>
      <c r="I36" s="29"/>
      <c r="J36" s="29"/>
      <c r="K36" s="29"/>
    </row>
    <row r="37" spans="1:11" ht="15.75" customHeight="1">
      <c r="A37" s="29" t="s">
        <v>356</v>
      </c>
      <c r="B37" s="29"/>
      <c r="C37" s="29"/>
      <c r="D37" s="29"/>
      <c r="E37" s="29"/>
      <c r="F37" s="29"/>
      <c r="G37" s="29"/>
      <c r="H37" s="29"/>
      <c r="I37" s="29"/>
      <c r="J37" s="29"/>
      <c r="K37" s="29"/>
    </row>
    <row r="38" spans="1:11" ht="15.75" customHeight="1">
      <c r="A38" s="29"/>
      <c r="B38" s="29"/>
      <c r="C38" s="29"/>
      <c r="D38" s="29"/>
      <c r="E38" s="29"/>
      <c r="F38" s="29"/>
      <c r="G38" s="29"/>
      <c r="H38" s="29"/>
      <c r="I38" s="29"/>
      <c r="J38" s="29"/>
      <c r="K38" s="29"/>
    </row>
    <row r="39" spans="1:11" ht="15.75" customHeight="1">
      <c r="A39" s="28" t="s">
        <v>357</v>
      </c>
      <c r="B39" s="29"/>
      <c r="C39" s="29"/>
      <c r="D39" s="29"/>
      <c r="E39" s="29"/>
      <c r="F39" s="29"/>
      <c r="G39" s="29"/>
      <c r="H39" s="29"/>
      <c r="I39" s="29"/>
      <c r="J39" s="29"/>
      <c r="K39" s="29"/>
    </row>
    <row r="40" spans="1:11" ht="15" customHeight="1">
      <c r="A40" s="29" t="s">
        <v>369</v>
      </c>
      <c r="B40" s="29"/>
      <c r="C40" s="29"/>
      <c r="D40" s="29"/>
      <c r="E40" s="29"/>
      <c r="F40" s="29"/>
      <c r="G40" s="29"/>
      <c r="H40" s="29"/>
      <c r="I40" s="29"/>
      <c r="J40" s="29"/>
      <c r="K40" s="29"/>
    </row>
    <row r="41" spans="1:11" ht="13.5">
      <c r="A41" s="29"/>
      <c r="B41" s="29"/>
      <c r="C41" s="29"/>
      <c r="D41" s="29"/>
      <c r="E41" s="29"/>
      <c r="F41" s="29"/>
      <c r="G41" s="29"/>
      <c r="H41" s="29"/>
      <c r="I41" s="29"/>
      <c r="J41" s="29"/>
      <c r="K41" s="29"/>
    </row>
    <row r="42" s="28" customFormat="1" ht="15.75" customHeight="1">
      <c r="A42" s="28" t="s">
        <v>358</v>
      </c>
    </row>
    <row r="43" spans="1:11" ht="15" customHeight="1">
      <c r="A43" s="29" t="s">
        <v>370</v>
      </c>
      <c r="B43" s="29"/>
      <c r="C43" s="29"/>
      <c r="D43" s="29"/>
      <c r="E43" s="29"/>
      <c r="F43" s="29"/>
      <c r="G43" s="29"/>
      <c r="H43" s="29"/>
      <c r="I43" s="29"/>
      <c r="J43" s="29"/>
      <c r="K43" s="29"/>
    </row>
    <row r="44" spans="1:11" ht="13.5">
      <c r="A44" s="29"/>
      <c r="B44" s="29"/>
      <c r="C44" s="29"/>
      <c r="D44" s="29"/>
      <c r="E44" s="29"/>
      <c r="F44" s="29"/>
      <c r="G44" s="29"/>
      <c r="H44" s="29"/>
      <c r="I44" s="29"/>
      <c r="J44" s="29"/>
      <c r="K44" s="29"/>
    </row>
    <row r="45" spans="1:11" ht="13.5">
      <c r="A45" s="29"/>
      <c r="B45" s="29" t="s">
        <v>359</v>
      </c>
      <c r="C45" s="29"/>
      <c r="D45" s="29"/>
      <c r="E45" s="29"/>
      <c r="F45" s="29" t="s">
        <v>360</v>
      </c>
      <c r="G45" s="29"/>
      <c r="H45" s="29"/>
      <c r="I45" s="29"/>
      <c r="J45" s="29"/>
      <c r="K45" s="29"/>
    </row>
    <row r="46" spans="1:11" ht="13.5">
      <c r="A46" s="29"/>
      <c r="B46" s="29"/>
      <c r="C46" s="29"/>
      <c r="D46" s="29"/>
      <c r="E46" s="29"/>
      <c r="F46" s="29"/>
      <c r="G46" s="29"/>
      <c r="H46" s="29"/>
      <c r="I46" s="29"/>
      <c r="J46" s="29"/>
      <c r="K46" s="29"/>
    </row>
    <row r="47" spans="1:11" ht="13.5">
      <c r="A47" s="29"/>
      <c r="B47" s="29" t="s">
        <v>361</v>
      </c>
      <c r="C47" s="29"/>
      <c r="D47" s="29"/>
      <c r="E47" s="29"/>
      <c r="F47" s="29" t="s">
        <v>362</v>
      </c>
      <c r="G47" s="29"/>
      <c r="H47" s="29"/>
      <c r="I47" s="29"/>
      <c r="J47" s="29"/>
      <c r="K47" s="29"/>
    </row>
    <row r="48" spans="1:11" ht="13.5">
      <c r="A48" s="29"/>
      <c r="B48" s="29"/>
      <c r="C48" s="29"/>
      <c r="D48" s="29"/>
      <c r="E48" s="29"/>
      <c r="F48" s="29"/>
      <c r="G48" s="29"/>
      <c r="H48" s="29"/>
      <c r="I48" s="29"/>
      <c r="J48" s="29"/>
      <c r="K48" s="29"/>
    </row>
    <row r="49" spans="1:11" ht="13.5">
      <c r="A49" s="29"/>
      <c r="B49" s="29"/>
      <c r="C49" s="29"/>
      <c r="D49" s="29"/>
      <c r="E49" s="29"/>
      <c r="F49" s="29"/>
      <c r="G49" s="29"/>
      <c r="H49" s="29"/>
      <c r="I49" s="29"/>
      <c r="J49" s="29"/>
      <c r="K49" s="29"/>
    </row>
    <row r="50" spans="1:11" ht="15.75" customHeight="1">
      <c r="A50" s="28" t="s">
        <v>363</v>
      </c>
      <c r="B50" s="29"/>
      <c r="C50" s="29"/>
      <c r="D50" s="29"/>
      <c r="E50" s="29"/>
      <c r="F50" s="29"/>
      <c r="G50" s="29"/>
      <c r="H50" s="29"/>
      <c r="I50" s="29"/>
      <c r="J50" s="29"/>
      <c r="K50" s="29"/>
    </row>
    <row r="51" spans="1:11" ht="13.5">
      <c r="A51" s="29"/>
      <c r="B51" s="29"/>
      <c r="C51" s="29"/>
      <c r="D51" s="29"/>
      <c r="E51" s="29"/>
      <c r="F51" s="29"/>
      <c r="G51" s="29"/>
      <c r="H51" s="29"/>
      <c r="I51" s="29"/>
      <c r="J51" s="29"/>
      <c r="K51" s="29"/>
    </row>
    <row r="52" spans="1:11" ht="15.75" customHeight="1">
      <c r="A52" s="28" t="s">
        <v>364</v>
      </c>
      <c r="B52" s="29"/>
      <c r="C52" s="29"/>
      <c r="D52" s="29"/>
      <c r="E52" s="29"/>
      <c r="F52" s="29"/>
      <c r="G52" s="29"/>
      <c r="H52" s="29"/>
      <c r="I52" s="29"/>
      <c r="J52" s="29"/>
      <c r="K52" s="29"/>
    </row>
    <row r="53" spans="1:11" ht="15" customHeight="1">
      <c r="A53" s="41" t="s">
        <v>371</v>
      </c>
      <c r="B53" s="41"/>
      <c r="C53" s="41"/>
      <c r="D53" s="41"/>
      <c r="E53" s="41"/>
      <c r="F53" s="41"/>
      <c r="G53" s="41"/>
      <c r="H53" s="41"/>
      <c r="I53" s="41"/>
      <c r="J53" s="41"/>
      <c r="K53" s="29"/>
    </row>
    <row r="54" spans="1:11" ht="13.5">
      <c r="A54" s="29"/>
      <c r="B54" s="29"/>
      <c r="C54" s="29"/>
      <c r="D54" s="29"/>
      <c r="E54" s="29"/>
      <c r="F54" s="29"/>
      <c r="G54" s="29"/>
      <c r="H54" s="29"/>
      <c r="I54" s="29"/>
      <c r="J54" s="29"/>
      <c r="K54" s="29"/>
    </row>
    <row r="55" spans="1:11" ht="15.75" customHeight="1">
      <c r="A55" s="28" t="s">
        <v>365</v>
      </c>
      <c r="B55" s="29"/>
      <c r="C55" s="29"/>
      <c r="D55" s="29"/>
      <c r="E55" s="29"/>
      <c r="F55" s="29"/>
      <c r="G55" s="29"/>
      <c r="H55" s="29"/>
      <c r="I55" s="29"/>
      <c r="J55" s="29"/>
      <c r="K55" s="29"/>
    </row>
    <row r="56" spans="1:11" ht="4.5" customHeight="1">
      <c r="A56" s="29"/>
      <c r="B56" s="29"/>
      <c r="C56" s="29"/>
      <c r="D56" s="29"/>
      <c r="E56" s="29"/>
      <c r="F56" s="29"/>
      <c r="G56" s="29"/>
      <c r="H56" s="29"/>
      <c r="I56" s="29"/>
      <c r="J56" s="29"/>
      <c r="K56" s="29"/>
    </row>
    <row r="57" spans="1:11" ht="15" customHeight="1">
      <c r="A57" s="29" t="s">
        <v>366</v>
      </c>
      <c r="B57" s="29"/>
      <c r="C57" s="29"/>
      <c r="D57" s="29"/>
      <c r="E57" s="29"/>
      <c r="F57" s="29"/>
      <c r="G57" s="29"/>
      <c r="H57" s="29"/>
      <c r="I57" s="29"/>
      <c r="J57" s="29"/>
      <c r="K57" s="29"/>
    </row>
    <row r="58" spans="1:11" ht="15" customHeight="1">
      <c r="A58" s="29" t="s">
        <v>367</v>
      </c>
      <c r="B58" s="29"/>
      <c r="C58" s="29"/>
      <c r="D58" s="29"/>
      <c r="E58" s="29"/>
      <c r="F58" s="29"/>
      <c r="G58" s="29"/>
      <c r="H58" s="29"/>
      <c r="I58" s="29"/>
      <c r="J58" s="29"/>
      <c r="K58" s="29"/>
    </row>
    <row r="59" spans="1:11" ht="15" customHeight="1">
      <c r="A59" s="29" t="s">
        <v>372</v>
      </c>
      <c r="B59" s="29"/>
      <c r="C59" s="29"/>
      <c r="D59" s="29"/>
      <c r="E59" s="29"/>
      <c r="F59" s="29"/>
      <c r="G59" s="29"/>
      <c r="H59" s="29"/>
      <c r="I59" s="29"/>
      <c r="J59" s="29"/>
      <c r="K59" s="29"/>
    </row>
  </sheetData>
  <sheetProtection sheet="1" objects="1" scenarios="1"/>
  <mergeCells count="1">
    <mergeCell ref="A1:K1"/>
  </mergeCells>
  <printOptions/>
  <pageMargins left="0.787" right="0.43" top="0.57" bottom="0.79" header="0.512" footer="0.512"/>
  <pageSetup horizontalDpi="300" verticalDpi="300" orientation="portrait" paperSize="9" scale="88" r:id="rId2"/>
  <drawing r:id="rId1"/>
</worksheet>
</file>

<file path=xl/worksheets/sheet11.xml><?xml version="1.0" encoding="utf-8"?>
<worksheet xmlns="http://schemas.openxmlformats.org/spreadsheetml/2006/main" xmlns:r="http://schemas.openxmlformats.org/officeDocument/2006/relationships">
  <sheetPr codeName="Sheet3"/>
  <dimension ref="A1:K50"/>
  <sheetViews>
    <sheetView zoomScalePageLayoutView="0" workbookViewId="0" topLeftCell="A1">
      <selection activeCell="F20" sqref="F20"/>
    </sheetView>
  </sheetViews>
  <sheetFormatPr defaultColWidth="9.00390625" defaultRowHeight="13.5"/>
  <cols>
    <col min="1" max="2" width="12.625" style="261" customWidth="1"/>
    <col min="3" max="3" width="8.875" style="29" customWidth="1"/>
    <col min="4" max="4" width="13.875" style="29" customWidth="1"/>
    <col min="5" max="5" width="12.25390625" style="29" customWidth="1"/>
    <col min="6" max="6" width="28.375" style="29" customWidth="1"/>
    <col min="7" max="7" width="11.625" style="29" customWidth="1"/>
    <col min="8" max="8" width="18.25390625" style="29" customWidth="1"/>
    <col min="9" max="9" width="16.125" style="29" customWidth="1"/>
    <col min="10" max="10" width="22.125" style="29" customWidth="1"/>
    <col min="11" max="11" width="23.75390625" style="29" customWidth="1"/>
    <col min="12" max="16384" width="9.00390625" style="29" customWidth="1"/>
  </cols>
  <sheetData>
    <row r="1" spans="1:11" s="261" customFormat="1" ht="13.5">
      <c r="A1" s="262" t="s">
        <v>623</v>
      </c>
      <c r="B1" s="262" t="s">
        <v>698</v>
      </c>
      <c r="C1" s="262" t="s">
        <v>646</v>
      </c>
      <c r="D1" s="262" t="s">
        <v>700</v>
      </c>
      <c r="E1" s="262" t="s">
        <v>699</v>
      </c>
      <c r="F1" s="262" t="s">
        <v>746</v>
      </c>
      <c r="G1" s="307" t="s">
        <v>988</v>
      </c>
      <c r="H1" s="262" t="s">
        <v>1036</v>
      </c>
      <c r="I1" s="307" t="s">
        <v>1043</v>
      </c>
      <c r="J1" s="307" t="s">
        <v>1055</v>
      </c>
      <c r="K1" s="262" t="s">
        <v>1056</v>
      </c>
    </row>
    <row r="2" spans="1:11" ht="13.5">
      <c r="A2" s="262"/>
      <c r="B2" s="262"/>
      <c r="C2" s="265"/>
      <c r="D2" s="265"/>
      <c r="E2" s="265"/>
      <c r="F2" s="265"/>
      <c r="G2" s="308"/>
      <c r="H2" s="262"/>
      <c r="I2" s="308" t="s">
        <v>1044</v>
      </c>
      <c r="J2" s="308"/>
      <c r="K2" s="265"/>
    </row>
    <row r="3" spans="1:11" ht="13.5">
      <c r="A3" s="262" t="s">
        <v>624</v>
      </c>
      <c r="B3" s="262" t="s">
        <v>1048</v>
      </c>
      <c r="C3" s="265" t="s">
        <v>647</v>
      </c>
      <c r="D3" s="265" t="s">
        <v>475</v>
      </c>
      <c r="E3" s="265" t="s">
        <v>651</v>
      </c>
      <c r="F3" s="265" t="s">
        <v>1090</v>
      </c>
      <c r="G3" s="309" t="s">
        <v>989</v>
      </c>
      <c r="H3" s="265" t="s">
        <v>1037</v>
      </c>
      <c r="I3" s="308" t="s">
        <v>514</v>
      </c>
      <c r="J3" s="308" t="s">
        <v>1057</v>
      </c>
      <c r="K3" s="265" t="s">
        <v>1066</v>
      </c>
    </row>
    <row r="4" spans="1:11" ht="13.5">
      <c r="A4" s="262" t="s">
        <v>625</v>
      </c>
      <c r="B4" s="262" t="s">
        <v>1049</v>
      </c>
      <c r="C4" s="265" t="s">
        <v>648</v>
      </c>
      <c r="D4" s="265" t="s">
        <v>701</v>
      </c>
      <c r="E4" s="265" t="s">
        <v>652</v>
      </c>
      <c r="F4" s="265" t="s">
        <v>1088</v>
      </c>
      <c r="H4" s="265" t="s">
        <v>1038</v>
      </c>
      <c r="I4" s="308" t="s">
        <v>453</v>
      </c>
      <c r="J4" s="308" t="s">
        <v>1058</v>
      </c>
      <c r="K4" s="265" t="s">
        <v>1067</v>
      </c>
    </row>
    <row r="5" spans="2:11" ht="13.5">
      <c r="B5" s="262" t="s">
        <v>1050</v>
      </c>
      <c r="D5" s="265" t="s">
        <v>649</v>
      </c>
      <c r="E5" s="265" t="s">
        <v>653</v>
      </c>
      <c r="F5" s="265" t="s">
        <v>1089</v>
      </c>
      <c r="H5" s="265" t="s">
        <v>1039</v>
      </c>
      <c r="J5" s="308" t="s">
        <v>1059</v>
      </c>
      <c r="K5" s="265" t="s">
        <v>1068</v>
      </c>
    </row>
    <row r="6" spans="4:11" ht="13.5">
      <c r="D6" s="265" t="s">
        <v>702</v>
      </c>
      <c r="E6" s="265" t="s">
        <v>654</v>
      </c>
      <c r="F6" s="265" t="s">
        <v>1083</v>
      </c>
      <c r="H6" s="265" t="s">
        <v>1040</v>
      </c>
      <c r="J6" s="308" t="s">
        <v>1060</v>
      </c>
      <c r="K6" s="265" t="s">
        <v>1068</v>
      </c>
    </row>
    <row r="7" spans="4:11" ht="13.5">
      <c r="D7" s="265" t="s">
        <v>703</v>
      </c>
      <c r="E7" s="265" t="s">
        <v>655</v>
      </c>
      <c r="F7" s="265" t="s">
        <v>1082</v>
      </c>
      <c r="H7" s="265" t="s">
        <v>328</v>
      </c>
      <c r="J7" s="308" t="s">
        <v>1061</v>
      </c>
      <c r="K7" s="265" t="s">
        <v>1069</v>
      </c>
    </row>
    <row r="8" spans="4:11" ht="13.5">
      <c r="D8" s="265" t="s">
        <v>704</v>
      </c>
      <c r="E8" s="265" t="s">
        <v>656</v>
      </c>
      <c r="F8" s="265" t="s">
        <v>1084</v>
      </c>
      <c r="H8" s="265" t="s">
        <v>1041</v>
      </c>
      <c r="J8" s="308" t="s">
        <v>1062</v>
      </c>
      <c r="K8" s="265" t="s">
        <v>1070</v>
      </c>
    </row>
    <row r="9" spans="4:11" ht="13.5">
      <c r="D9" s="265" t="s">
        <v>705</v>
      </c>
      <c r="E9" s="265" t="s">
        <v>657</v>
      </c>
      <c r="F9" s="265" t="s">
        <v>1087</v>
      </c>
      <c r="J9" s="308" t="s">
        <v>1063</v>
      </c>
      <c r="K9" s="265" t="s">
        <v>1071</v>
      </c>
    </row>
    <row r="10" spans="4:11" ht="13.5">
      <c r="D10" s="265" t="s">
        <v>706</v>
      </c>
      <c r="E10" s="265" t="s">
        <v>658</v>
      </c>
      <c r="F10" s="265" t="s">
        <v>1085</v>
      </c>
      <c r="J10" s="308" t="s">
        <v>1064</v>
      </c>
      <c r="K10" s="265" t="s">
        <v>1072</v>
      </c>
    </row>
    <row r="11" spans="4:11" ht="13.5">
      <c r="D11" s="265" t="s">
        <v>707</v>
      </c>
      <c r="E11" s="265" t="s">
        <v>659</v>
      </c>
      <c r="F11" s="265" t="s">
        <v>1086</v>
      </c>
      <c r="J11" s="308" t="s">
        <v>1065</v>
      </c>
      <c r="K11" s="265" t="s">
        <v>1073</v>
      </c>
    </row>
    <row r="12" spans="4:11" ht="13.5">
      <c r="D12" s="265" t="s">
        <v>708</v>
      </c>
      <c r="E12" s="265" t="s">
        <v>660</v>
      </c>
      <c r="F12" s="265" t="s">
        <v>1106</v>
      </c>
      <c r="K12" s="265" t="s">
        <v>1074</v>
      </c>
    </row>
    <row r="13" spans="4:11" ht="13.5">
      <c r="D13" s="265" t="s">
        <v>709</v>
      </c>
      <c r="E13" s="265" t="s">
        <v>661</v>
      </c>
      <c r="K13" s="265" t="s">
        <v>1075</v>
      </c>
    </row>
    <row r="14" spans="4:11" ht="13.5">
      <c r="D14" s="265" t="s">
        <v>710</v>
      </c>
      <c r="E14" s="265" t="s">
        <v>662</v>
      </c>
      <c r="K14" s="265" t="s">
        <v>1076</v>
      </c>
    </row>
    <row r="15" spans="4:5" ht="13.5">
      <c r="D15" s="265" t="s">
        <v>711</v>
      </c>
      <c r="E15" s="265" t="s">
        <v>663</v>
      </c>
    </row>
    <row r="16" spans="4:5" ht="13.5">
      <c r="D16" s="265" t="s">
        <v>712</v>
      </c>
      <c r="E16" s="265" t="s">
        <v>664</v>
      </c>
    </row>
    <row r="17" spans="4:5" ht="13.5">
      <c r="D17" s="265" t="s">
        <v>713</v>
      </c>
      <c r="E17" s="265" t="s">
        <v>665</v>
      </c>
    </row>
    <row r="18" spans="4:5" ht="13.5">
      <c r="D18" s="265" t="s">
        <v>714</v>
      </c>
      <c r="E18" s="265" t="s">
        <v>666</v>
      </c>
    </row>
    <row r="19" spans="4:5" ht="13.5">
      <c r="D19" s="265" t="s">
        <v>715</v>
      </c>
      <c r="E19" s="265" t="s">
        <v>667</v>
      </c>
    </row>
    <row r="20" spans="4:5" ht="13.5">
      <c r="D20" s="265" t="s">
        <v>716</v>
      </c>
      <c r="E20" s="265" t="s">
        <v>668</v>
      </c>
    </row>
    <row r="21" spans="4:5" ht="13.5">
      <c r="D21" s="265" t="s">
        <v>717</v>
      </c>
      <c r="E21" s="265" t="s">
        <v>669</v>
      </c>
    </row>
    <row r="22" spans="4:5" ht="13.5">
      <c r="D22" s="265" t="s">
        <v>718</v>
      </c>
      <c r="E22" s="265" t="s">
        <v>670</v>
      </c>
    </row>
    <row r="23" spans="4:5" ht="13.5">
      <c r="D23" s="265" t="s">
        <v>719</v>
      </c>
      <c r="E23" s="265" t="s">
        <v>671</v>
      </c>
    </row>
    <row r="24" spans="4:5" ht="13.5">
      <c r="D24" s="265" t="s">
        <v>720</v>
      </c>
      <c r="E24" s="265" t="s">
        <v>672</v>
      </c>
    </row>
    <row r="25" spans="4:5" ht="13.5">
      <c r="D25" s="265" t="s">
        <v>721</v>
      </c>
      <c r="E25" s="265" t="s">
        <v>673</v>
      </c>
    </row>
    <row r="26" spans="4:5" ht="13.5">
      <c r="D26" s="265" t="s">
        <v>722</v>
      </c>
      <c r="E26" s="265" t="s">
        <v>674</v>
      </c>
    </row>
    <row r="27" spans="4:5" ht="13.5">
      <c r="D27" s="265" t="s">
        <v>723</v>
      </c>
      <c r="E27" s="265" t="s">
        <v>675</v>
      </c>
    </row>
    <row r="28" spans="4:5" ht="13.5">
      <c r="D28" s="265" t="s">
        <v>724</v>
      </c>
      <c r="E28" s="265" t="s">
        <v>676</v>
      </c>
    </row>
    <row r="29" spans="4:5" ht="13.5">
      <c r="D29" s="265" t="s">
        <v>725</v>
      </c>
      <c r="E29" s="265" t="s">
        <v>677</v>
      </c>
    </row>
    <row r="30" spans="4:5" ht="13.5">
      <c r="D30" s="265" t="s">
        <v>726</v>
      </c>
      <c r="E30" s="265" t="s">
        <v>678</v>
      </c>
    </row>
    <row r="31" spans="4:5" ht="13.5">
      <c r="D31" s="265" t="s">
        <v>727</v>
      </c>
      <c r="E31" s="265" t="s">
        <v>679</v>
      </c>
    </row>
    <row r="32" spans="4:5" ht="13.5">
      <c r="D32" s="265" t="s">
        <v>728</v>
      </c>
      <c r="E32" s="265" t="s">
        <v>680</v>
      </c>
    </row>
    <row r="33" spans="4:5" ht="13.5">
      <c r="D33" s="265" t="s">
        <v>729</v>
      </c>
      <c r="E33" s="265" t="s">
        <v>681</v>
      </c>
    </row>
    <row r="34" spans="4:5" ht="13.5">
      <c r="D34" s="265" t="s">
        <v>730</v>
      </c>
      <c r="E34" s="265" t="s">
        <v>682</v>
      </c>
    </row>
    <row r="35" spans="4:5" ht="13.5">
      <c r="D35" s="265" t="s">
        <v>650</v>
      </c>
      <c r="E35" s="265" t="s">
        <v>683</v>
      </c>
    </row>
    <row r="36" spans="4:5" ht="13.5">
      <c r="D36" s="265" t="s">
        <v>731</v>
      </c>
      <c r="E36" s="265" t="s">
        <v>684</v>
      </c>
    </row>
    <row r="37" spans="4:5" ht="13.5">
      <c r="D37" s="265" t="s">
        <v>732</v>
      </c>
      <c r="E37" s="265" t="s">
        <v>685</v>
      </c>
    </row>
    <row r="38" spans="4:5" ht="13.5">
      <c r="D38" s="265" t="s">
        <v>733</v>
      </c>
      <c r="E38" s="265" t="s">
        <v>686</v>
      </c>
    </row>
    <row r="39" spans="4:5" ht="13.5">
      <c r="D39" s="265" t="s">
        <v>734</v>
      </c>
      <c r="E39" s="265" t="s">
        <v>687</v>
      </c>
    </row>
    <row r="40" spans="4:5" ht="13.5">
      <c r="D40" s="265" t="s">
        <v>735</v>
      </c>
      <c r="E40" s="265" t="s">
        <v>688</v>
      </c>
    </row>
    <row r="41" spans="4:5" ht="13.5">
      <c r="D41" s="265" t="s">
        <v>736</v>
      </c>
      <c r="E41" s="265" t="s">
        <v>689</v>
      </c>
    </row>
    <row r="42" spans="4:5" ht="13.5">
      <c r="D42" s="265" t="s">
        <v>737</v>
      </c>
      <c r="E42" s="265" t="s">
        <v>690</v>
      </c>
    </row>
    <row r="43" spans="4:5" ht="13.5">
      <c r="D43" s="265" t="s">
        <v>738</v>
      </c>
      <c r="E43" s="265" t="s">
        <v>691</v>
      </c>
    </row>
    <row r="44" spans="4:5" ht="13.5">
      <c r="D44" s="265" t="s">
        <v>739</v>
      </c>
      <c r="E44" s="265" t="s">
        <v>692</v>
      </c>
    </row>
    <row r="45" spans="4:5" ht="13.5">
      <c r="D45" s="265" t="s">
        <v>740</v>
      </c>
      <c r="E45" s="265" t="s">
        <v>693</v>
      </c>
    </row>
    <row r="46" spans="4:5" ht="13.5">
      <c r="D46" s="265" t="s">
        <v>741</v>
      </c>
      <c r="E46" s="265" t="s">
        <v>694</v>
      </c>
    </row>
    <row r="47" spans="4:5" ht="13.5">
      <c r="D47" s="265" t="s">
        <v>742</v>
      </c>
      <c r="E47" s="265" t="s">
        <v>695</v>
      </c>
    </row>
    <row r="48" spans="4:5" ht="13.5">
      <c r="D48" s="265" t="s">
        <v>743</v>
      </c>
      <c r="E48" s="265" t="s">
        <v>696</v>
      </c>
    </row>
    <row r="49" spans="4:5" ht="13.5">
      <c r="D49" s="265" t="s">
        <v>744</v>
      </c>
      <c r="E49" s="265" t="s">
        <v>697</v>
      </c>
    </row>
    <row r="50" ht="13.5">
      <c r="D50" s="265" t="s">
        <v>745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B1:C151"/>
  <sheetViews>
    <sheetView tabSelected="1" view="pageBreakPreview" zoomScale="130" zoomScaleSheetLayoutView="130" zoomScalePageLayoutView="0" workbookViewId="0" topLeftCell="A46">
      <selection activeCell="C67" sqref="C67"/>
    </sheetView>
  </sheetViews>
  <sheetFormatPr defaultColWidth="9.00390625" defaultRowHeight="15" customHeight="1"/>
  <cols>
    <col min="1" max="22" width="3.625" style="85" customWidth="1"/>
    <col min="23" max="23" width="3.50390625" style="85" customWidth="1"/>
    <col min="24" max="25" width="3.625" style="85" customWidth="1"/>
    <col min="26" max="16384" width="9.00390625" style="85" customWidth="1"/>
  </cols>
  <sheetData>
    <row r="1" ht="15" customHeight="1">
      <c r="C1" s="85" t="s">
        <v>373</v>
      </c>
    </row>
    <row r="2" ht="15" customHeight="1">
      <c r="B2" s="85" t="s">
        <v>601</v>
      </c>
    </row>
    <row r="3" ht="15" customHeight="1">
      <c r="C3" s="85" t="s">
        <v>384</v>
      </c>
    </row>
    <row r="4" ht="15" customHeight="1">
      <c r="C4" s="85" t="s">
        <v>385</v>
      </c>
    </row>
    <row r="5" ht="15" customHeight="1">
      <c r="C5" s="85" t="s">
        <v>544</v>
      </c>
    </row>
    <row r="6" ht="15" customHeight="1">
      <c r="C6" s="85" t="s">
        <v>545</v>
      </c>
    </row>
    <row r="7" ht="15" customHeight="1">
      <c r="B7" s="85" t="s">
        <v>374</v>
      </c>
    </row>
    <row r="8" ht="15" customHeight="1">
      <c r="C8" s="85" t="s">
        <v>375</v>
      </c>
    </row>
    <row r="9" ht="15" customHeight="1">
      <c r="C9" s="85" t="s">
        <v>386</v>
      </c>
    </row>
    <row r="10" ht="15" customHeight="1">
      <c r="C10" s="85" t="s">
        <v>247</v>
      </c>
    </row>
    <row r="11" ht="15" customHeight="1">
      <c r="C11" s="85" t="s">
        <v>546</v>
      </c>
    </row>
    <row r="12" ht="15" customHeight="1">
      <c r="C12" s="85" t="s">
        <v>387</v>
      </c>
    </row>
    <row r="13" ht="15" customHeight="1">
      <c r="C13" s="85" t="s">
        <v>248</v>
      </c>
    </row>
    <row r="14" ht="15" customHeight="1">
      <c r="C14" s="85" t="s">
        <v>249</v>
      </c>
    </row>
    <row r="15" ht="15" customHeight="1">
      <c r="C15" s="85" t="s">
        <v>602</v>
      </c>
    </row>
    <row r="16" ht="15" customHeight="1">
      <c r="C16" s="85" t="s">
        <v>603</v>
      </c>
    </row>
    <row r="17" ht="15" customHeight="1">
      <c r="C17" s="85" t="s">
        <v>604</v>
      </c>
    </row>
    <row r="18" ht="15" customHeight="1">
      <c r="C18" s="85" t="s">
        <v>605</v>
      </c>
    </row>
    <row r="19" ht="15" customHeight="1">
      <c r="C19" s="85" t="s">
        <v>547</v>
      </c>
    </row>
    <row r="20" ht="15" customHeight="1">
      <c r="C20" s="85" t="s">
        <v>548</v>
      </c>
    </row>
    <row r="21" ht="15" customHeight="1">
      <c r="C21" s="85" t="s">
        <v>49</v>
      </c>
    </row>
    <row r="22" ht="15" customHeight="1">
      <c r="C22" s="85" t="s">
        <v>606</v>
      </c>
    </row>
    <row r="23" ht="15" customHeight="1">
      <c r="C23" s="85" t="s">
        <v>50</v>
      </c>
    </row>
    <row r="24" ht="15" customHeight="1">
      <c r="C24" s="85" t="s">
        <v>549</v>
      </c>
    </row>
    <row r="25" ht="15" customHeight="1">
      <c r="C25" s="85" t="s">
        <v>550</v>
      </c>
    </row>
    <row r="26" ht="15" customHeight="1">
      <c r="C26" s="85" t="s">
        <v>551</v>
      </c>
    </row>
    <row r="27" ht="15" customHeight="1">
      <c r="C27" s="85" t="s">
        <v>552</v>
      </c>
    </row>
    <row r="28" ht="15" customHeight="1">
      <c r="C28" s="85" t="s">
        <v>553</v>
      </c>
    </row>
    <row r="29" ht="15" customHeight="1">
      <c r="C29" s="85" t="s">
        <v>554</v>
      </c>
    </row>
    <row r="30" ht="15" customHeight="1">
      <c r="C30" s="85" t="s">
        <v>555</v>
      </c>
    </row>
    <row r="31" ht="15" customHeight="1">
      <c r="C31" s="85" t="s">
        <v>559</v>
      </c>
    </row>
    <row r="32" ht="15" customHeight="1">
      <c r="C32" s="85" t="s">
        <v>558</v>
      </c>
    </row>
    <row r="33" ht="15" customHeight="1">
      <c r="C33" s="85" t="s">
        <v>557</v>
      </c>
    </row>
    <row r="34" ht="15" customHeight="1">
      <c r="C34" s="85" t="s">
        <v>556</v>
      </c>
    </row>
    <row r="35" ht="15" customHeight="1">
      <c r="C35" s="85" t="s">
        <v>560</v>
      </c>
    </row>
    <row r="37" ht="15" customHeight="1">
      <c r="B37" s="85" t="s">
        <v>376</v>
      </c>
    </row>
    <row r="38" ht="15" customHeight="1">
      <c r="C38" s="85" t="s">
        <v>377</v>
      </c>
    </row>
    <row r="39" ht="15" customHeight="1">
      <c r="C39" s="85" t="s">
        <v>46</v>
      </c>
    </row>
    <row r="40" ht="15" customHeight="1">
      <c r="C40" s="85" t="s">
        <v>47</v>
      </c>
    </row>
    <row r="41" ht="15" customHeight="1">
      <c r="C41" s="85" t="s">
        <v>273</v>
      </c>
    </row>
    <row r="42" ht="15" customHeight="1">
      <c r="C42" s="85" t="s">
        <v>274</v>
      </c>
    </row>
    <row r="43" ht="15" customHeight="1">
      <c r="C43" s="85" t="s">
        <v>275</v>
      </c>
    </row>
    <row r="44" ht="15" customHeight="1">
      <c r="C44" s="85" t="s">
        <v>378</v>
      </c>
    </row>
    <row r="45" ht="15" customHeight="1">
      <c r="C45" s="85" t="s">
        <v>276</v>
      </c>
    </row>
    <row r="46" ht="15" customHeight="1">
      <c r="C46" s="85" t="s">
        <v>277</v>
      </c>
    </row>
    <row r="47" ht="15" customHeight="1">
      <c r="C47" s="85" t="s">
        <v>278</v>
      </c>
    </row>
    <row r="48" ht="15" customHeight="1">
      <c r="C48" s="85" t="s">
        <v>379</v>
      </c>
    </row>
    <row r="49" ht="15" customHeight="1">
      <c r="C49" s="85" t="s">
        <v>388</v>
      </c>
    </row>
    <row r="50" ht="15" customHeight="1">
      <c r="C50" s="85" t="s">
        <v>389</v>
      </c>
    </row>
    <row r="51" ht="15" customHeight="1">
      <c r="C51" s="85" t="s">
        <v>561</v>
      </c>
    </row>
    <row r="52" ht="15" customHeight="1">
      <c r="C52" s="85" t="s">
        <v>380</v>
      </c>
    </row>
    <row r="53" ht="15" customHeight="1">
      <c r="C53" s="85" t="s">
        <v>279</v>
      </c>
    </row>
    <row r="54" ht="15" customHeight="1">
      <c r="C54" s="85" t="s">
        <v>280</v>
      </c>
    </row>
    <row r="55" ht="15" customHeight="1">
      <c r="C55" s="85" t="s">
        <v>281</v>
      </c>
    </row>
    <row r="56" ht="15" customHeight="1">
      <c r="C56" s="85" t="s">
        <v>1107</v>
      </c>
    </row>
    <row r="57" ht="15" customHeight="1">
      <c r="C57" s="85" t="s">
        <v>1108</v>
      </c>
    </row>
    <row r="58" ht="15" customHeight="1">
      <c r="C58" s="85" t="s">
        <v>1110</v>
      </c>
    </row>
    <row r="59" ht="15" customHeight="1">
      <c r="C59" s="85" t="s">
        <v>1111</v>
      </c>
    </row>
    <row r="60" ht="15" customHeight="1">
      <c r="C60" s="85" t="s">
        <v>1112</v>
      </c>
    </row>
    <row r="61" ht="15" customHeight="1">
      <c r="C61" s="85" t="s">
        <v>1113</v>
      </c>
    </row>
    <row r="62" ht="15" customHeight="1">
      <c r="C62" s="85" t="s">
        <v>1114</v>
      </c>
    </row>
    <row r="63" ht="15" customHeight="1">
      <c r="C63" s="85" t="s">
        <v>1115</v>
      </c>
    </row>
    <row r="64" ht="15" customHeight="1">
      <c r="C64" s="85" t="s">
        <v>1116</v>
      </c>
    </row>
    <row r="65" ht="15" customHeight="1">
      <c r="C65" s="85" t="s">
        <v>1117</v>
      </c>
    </row>
    <row r="66" ht="15" customHeight="1">
      <c r="C66" s="85" t="s">
        <v>1118</v>
      </c>
    </row>
    <row r="67" ht="15" customHeight="1">
      <c r="C67" s="85" t="s">
        <v>1119</v>
      </c>
    </row>
    <row r="68" ht="15" customHeight="1">
      <c r="C68" s="85" t="s">
        <v>1120</v>
      </c>
    </row>
    <row r="69" ht="15" customHeight="1">
      <c r="C69" s="85" t="s">
        <v>1121</v>
      </c>
    </row>
    <row r="70" ht="15" customHeight="1">
      <c r="C70" s="85" t="s">
        <v>381</v>
      </c>
    </row>
    <row r="71" ht="15" customHeight="1">
      <c r="C71" s="85" t="s">
        <v>342</v>
      </c>
    </row>
    <row r="72" ht="15" customHeight="1">
      <c r="C72" s="85" t="s">
        <v>343</v>
      </c>
    </row>
    <row r="73" ht="15" customHeight="1">
      <c r="C73" s="85" t="s">
        <v>344</v>
      </c>
    </row>
    <row r="74" ht="15" customHeight="1">
      <c r="C74" s="85" t="s">
        <v>51</v>
      </c>
    </row>
    <row r="75" ht="15" customHeight="1">
      <c r="C75" s="85" t="s">
        <v>0</v>
      </c>
    </row>
    <row r="76" ht="15" customHeight="1">
      <c r="C76" s="85" t="s">
        <v>345</v>
      </c>
    </row>
    <row r="77" ht="15" customHeight="1">
      <c r="C77" s="85" t="s">
        <v>346</v>
      </c>
    </row>
    <row r="78" ht="15" customHeight="1">
      <c r="C78" s="85" t="s">
        <v>619</v>
      </c>
    </row>
    <row r="79" ht="15" customHeight="1">
      <c r="C79" s="85" t="s">
        <v>620</v>
      </c>
    </row>
    <row r="80" ht="15" customHeight="1">
      <c r="C80" s="85" t="s">
        <v>621</v>
      </c>
    </row>
    <row r="81" ht="15" customHeight="1">
      <c r="C81" s="85" t="s">
        <v>622</v>
      </c>
    </row>
    <row r="82" ht="15" customHeight="1">
      <c r="C82" s="85" t="s">
        <v>1</v>
      </c>
    </row>
    <row r="83" ht="15" customHeight="1">
      <c r="C83" s="85" t="s">
        <v>391</v>
      </c>
    </row>
    <row r="84" ht="15" customHeight="1">
      <c r="C84" s="85" t="s">
        <v>264</v>
      </c>
    </row>
    <row r="85" ht="15" customHeight="1">
      <c r="C85" s="85" t="s">
        <v>272</v>
      </c>
    </row>
    <row r="86" ht="15" customHeight="1">
      <c r="C86" s="85" t="s">
        <v>271</v>
      </c>
    </row>
    <row r="87" ht="15" customHeight="1">
      <c r="C87" s="85" t="s">
        <v>26</v>
      </c>
    </row>
    <row r="88" ht="15" customHeight="1">
      <c r="C88" s="85" t="s">
        <v>270</v>
      </c>
    </row>
    <row r="89" ht="15" customHeight="1">
      <c r="C89" s="85" t="s">
        <v>265</v>
      </c>
    </row>
    <row r="90" ht="15" customHeight="1">
      <c r="C90" s="85" t="s">
        <v>243</v>
      </c>
    </row>
    <row r="91" ht="15" customHeight="1">
      <c r="C91" s="85" t="s">
        <v>266</v>
      </c>
    </row>
    <row r="92" ht="15" customHeight="1">
      <c r="C92" s="85" t="s">
        <v>390</v>
      </c>
    </row>
    <row r="94" ht="15" customHeight="1">
      <c r="B94" s="85" t="s">
        <v>382</v>
      </c>
    </row>
    <row r="95" ht="15" customHeight="1">
      <c r="C95" s="85" t="s">
        <v>2</v>
      </c>
    </row>
    <row r="96" ht="15" customHeight="1">
      <c r="C96" s="85" t="s">
        <v>3</v>
      </c>
    </row>
    <row r="97" ht="15" customHeight="1">
      <c r="C97" s="85" t="s">
        <v>4</v>
      </c>
    </row>
    <row r="98" ht="15" customHeight="1">
      <c r="C98" s="85" t="s">
        <v>383</v>
      </c>
    </row>
    <row r="99" ht="15" customHeight="1">
      <c r="C99" s="85" t="s">
        <v>607</v>
      </c>
    </row>
    <row r="100" ht="15" customHeight="1">
      <c r="C100" s="85" t="s">
        <v>347</v>
      </c>
    </row>
    <row r="101" ht="15" customHeight="1">
      <c r="C101" s="85" t="s">
        <v>608</v>
      </c>
    </row>
    <row r="102" ht="15" customHeight="1">
      <c r="C102" s="85" t="s">
        <v>52</v>
      </c>
    </row>
    <row r="103" ht="15" customHeight="1">
      <c r="C103" s="85" t="s">
        <v>53</v>
      </c>
    </row>
    <row r="104" ht="15" customHeight="1">
      <c r="C104" s="85" t="s">
        <v>54</v>
      </c>
    </row>
    <row r="105" ht="15" customHeight="1">
      <c r="C105" s="85" t="s">
        <v>55</v>
      </c>
    </row>
    <row r="106" ht="15" customHeight="1">
      <c r="C106" s="85" t="s">
        <v>8</v>
      </c>
    </row>
    <row r="107" ht="15" customHeight="1">
      <c r="C107" s="85" t="s">
        <v>5</v>
      </c>
    </row>
    <row r="108" ht="15" customHeight="1">
      <c r="C108" s="85" t="s">
        <v>6</v>
      </c>
    </row>
    <row r="109" ht="15" customHeight="1">
      <c r="C109" s="85" t="s">
        <v>7</v>
      </c>
    </row>
    <row r="110" ht="15" customHeight="1">
      <c r="C110" s="85" t="s">
        <v>9</v>
      </c>
    </row>
    <row r="111" ht="15" customHeight="1">
      <c r="C111" s="85" t="s">
        <v>10</v>
      </c>
    </row>
    <row r="112" ht="15" customHeight="1">
      <c r="C112" s="85" t="s">
        <v>244</v>
      </c>
    </row>
    <row r="113" ht="15" customHeight="1">
      <c r="C113" s="85" t="s">
        <v>11</v>
      </c>
    </row>
    <row r="114" ht="15" customHeight="1">
      <c r="C114" s="85" t="s">
        <v>267</v>
      </c>
    </row>
    <row r="115" ht="15" customHeight="1">
      <c r="C115" s="85" t="s">
        <v>268</v>
      </c>
    </row>
    <row r="116" ht="15" customHeight="1">
      <c r="C116" s="85" t="s">
        <v>269</v>
      </c>
    </row>
    <row r="117" ht="15" customHeight="1">
      <c r="C117" s="85" t="s">
        <v>12</v>
      </c>
    </row>
    <row r="118" ht="15" customHeight="1">
      <c r="C118" s="85" t="s">
        <v>13</v>
      </c>
    </row>
    <row r="119" ht="15" customHeight="1">
      <c r="C119" s="85" t="s">
        <v>56</v>
      </c>
    </row>
    <row r="120" ht="15" customHeight="1">
      <c r="C120" s="85" t="s">
        <v>57</v>
      </c>
    </row>
    <row r="121" ht="15" customHeight="1">
      <c r="C121" s="85" t="s">
        <v>58</v>
      </c>
    </row>
    <row r="122" ht="15" customHeight="1">
      <c r="C122" s="85" t="s">
        <v>59</v>
      </c>
    </row>
    <row r="123" ht="15" customHeight="1">
      <c r="C123" s="85" t="s">
        <v>60</v>
      </c>
    </row>
    <row r="124" ht="15" customHeight="1">
      <c r="C124" s="85" t="s">
        <v>61</v>
      </c>
    </row>
    <row r="125" ht="15" customHeight="1">
      <c r="C125" s="85" t="s">
        <v>609</v>
      </c>
    </row>
    <row r="126" ht="15" customHeight="1">
      <c r="C126" s="85" t="s">
        <v>610</v>
      </c>
    </row>
    <row r="127" ht="15" customHeight="1">
      <c r="C127" s="85" t="s">
        <v>611</v>
      </c>
    </row>
    <row r="128" ht="15" customHeight="1">
      <c r="C128" s="85" t="s">
        <v>612</v>
      </c>
    </row>
    <row r="129" ht="15" customHeight="1">
      <c r="C129" s="85" t="s">
        <v>613</v>
      </c>
    </row>
    <row r="130" ht="15" customHeight="1">
      <c r="C130" s="85" t="s">
        <v>614</v>
      </c>
    </row>
    <row r="131" ht="15" customHeight="1">
      <c r="C131" s="85" t="s">
        <v>615</v>
      </c>
    </row>
    <row r="132" ht="15" customHeight="1">
      <c r="C132" s="85" t="s">
        <v>616</v>
      </c>
    </row>
    <row r="133" ht="15" customHeight="1">
      <c r="C133" s="85" t="s">
        <v>617</v>
      </c>
    </row>
    <row r="134" ht="15" customHeight="1">
      <c r="C134" s="85" t="s">
        <v>618</v>
      </c>
    </row>
    <row r="135" ht="15" customHeight="1">
      <c r="C135" s="85" t="s">
        <v>14</v>
      </c>
    </row>
    <row r="136" ht="15" customHeight="1">
      <c r="C136" s="85" t="s">
        <v>348</v>
      </c>
    </row>
    <row r="138" ht="15" customHeight="1">
      <c r="B138" s="85" t="s">
        <v>15</v>
      </c>
    </row>
    <row r="139" ht="15" customHeight="1">
      <c r="C139" s="85" t="s">
        <v>62</v>
      </c>
    </row>
    <row r="140" ht="15" customHeight="1">
      <c r="C140" s="85" t="s">
        <v>63</v>
      </c>
    </row>
    <row r="141" ht="15" customHeight="1">
      <c r="C141" s="85" t="s">
        <v>64</v>
      </c>
    </row>
    <row r="142" ht="15" customHeight="1">
      <c r="C142" s="85" t="s">
        <v>16</v>
      </c>
    </row>
    <row r="143" ht="15" customHeight="1">
      <c r="C143" s="85" t="s">
        <v>17</v>
      </c>
    </row>
    <row r="144" ht="15" customHeight="1">
      <c r="C144" s="85" t="s">
        <v>18</v>
      </c>
    </row>
    <row r="145" ht="15" customHeight="1">
      <c r="C145" s="85" t="s">
        <v>19</v>
      </c>
    </row>
    <row r="146" ht="15" customHeight="1">
      <c r="C146" s="85" t="s">
        <v>20</v>
      </c>
    </row>
    <row r="147" ht="15" customHeight="1">
      <c r="C147" s="85" t="s">
        <v>69</v>
      </c>
    </row>
    <row r="148" ht="15" customHeight="1">
      <c r="C148" s="85" t="s">
        <v>70</v>
      </c>
    </row>
    <row r="149" ht="15" customHeight="1">
      <c r="C149" s="85" t="s">
        <v>65</v>
      </c>
    </row>
    <row r="150" ht="15" customHeight="1">
      <c r="C150" s="85" t="s">
        <v>66</v>
      </c>
    </row>
    <row r="151" ht="15" customHeight="1">
      <c r="C151" s="85" t="s">
        <v>67</v>
      </c>
    </row>
  </sheetData>
  <sheetProtection/>
  <printOptions/>
  <pageMargins left="0.984251968503937" right="0.3937007874015748" top="0.5905511811023623" bottom="0.3937007874015748" header="0.5118110236220472" footer="0.5118110236220472"/>
  <pageSetup horizontalDpi="600" verticalDpi="600" orientation="portrait" paperSize="9" r:id="rId2"/>
  <rowBreaks count="2" manualBreakCount="2">
    <brk id="47" max="23" man="1"/>
    <brk id="101" max="23" man="1"/>
  </rowBreaks>
  <drawing r:id="rId1"/>
</worksheet>
</file>

<file path=xl/worksheets/sheet3.xml><?xml version="1.0" encoding="utf-8"?>
<worksheet xmlns="http://schemas.openxmlformats.org/spreadsheetml/2006/main" xmlns:r="http://schemas.openxmlformats.org/officeDocument/2006/relationships">
  <sheetPr codeName="Sheet1"/>
  <dimension ref="A1:AV219"/>
  <sheetViews>
    <sheetView view="pageBreakPreview" zoomScale="120" zoomScaleSheetLayoutView="120" zoomScalePageLayoutView="0" workbookViewId="0" topLeftCell="A61">
      <selection activeCell="G101" sqref="G101"/>
    </sheetView>
  </sheetViews>
  <sheetFormatPr defaultColWidth="9.00390625" defaultRowHeight="15" customHeight="1"/>
  <cols>
    <col min="1" max="2" width="3.625" style="95" customWidth="1"/>
    <col min="3" max="3" width="4.625" style="95" customWidth="1"/>
    <col min="4" max="4" width="1.625" style="95" customWidth="1"/>
    <col min="5" max="5" width="4.625" style="95" customWidth="1"/>
    <col min="6" max="10" width="3.625" style="95" customWidth="1"/>
    <col min="11" max="12" width="1.25" style="95" customWidth="1"/>
    <col min="13" max="13" width="1.875" style="95" customWidth="1"/>
    <col min="14" max="14" width="2.50390625" style="95" customWidth="1"/>
    <col min="15" max="15" width="3.375" style="95" customWidth="1"/>
    <col min="16" max="16" width="4.375" style="95" customWidth="1"/>
    <col min="17" max="17" width="3.375" style="95" customWidth="1"/>
    <col min="18" max="18" width="3.625" style="95" customWidth="1"/>
    <col min="19" max="19" width="3.375" style="95" customWidth="1"/>
    <col min="20" max="20" width="3.50390625" style="95" customWidth="1"/>
    <col min="21" max="21" width="4.25390625" style="95" customWidth="1"/>
    <col min="22" max="23" width="3.625" style="95" customWidth="1"/>
    <col min="24" max="24" width="4.00390625" style="95" customWidth="1"/>
    <col min="25" max="25" width="4.50390625" style="95" customWidth="1"/>
    <col min="26" max="26" width="3.625" style="95" customWidth="1"/>
    <col min="27" max="27" width="3.25390625" style="95" customWidth="1"/>
    <col min="28" max="28" width="4.50390625" style="93" customWidth="1"/>
    <col min="29" max="29" width="3.625" style="94" hidden="1" customWidth="1"/>
    <col min="30" max="30" width="3.75390625" style="94" hidden="1" customWidth="1"/>
    <col min="31" max="35" width="8.75390625" style="94" hidden="1" customWidth="1"/>
    <col min="36" max="36" width="9.00390625" style="94" hidden="1" customWidth="1"/>
    <col min="37" max="38" width="9.00390625" style="93" hidden="1" customWidth="1"/>
    <col min="39" max="39" width="9.625" style="93" hidden="1" customWidth="1"/>
    <col min="40" max="40" width="9.00390625" style="93" hidden="1" customWidth="1"/>
    <col min="41" max="41" width="9.00390625" style="95" customWidth="1"/>
    <col min="42" max="43" width="4.00390625" style="95" customWidth="1"/>
    <col min="44" max="44" width="9.375" style="95" customWidth="1"/>
    <col min="45" max="46" width="9.00390625" style="95" customWidth="1"/>
    <col min="47" max="16384" width="9.00390625" style="93" customWidth="1"/>
  </cols>
  <sheetData>
    <row r="1" ht="13.5">
      <c r="A1" s="94" t="s">
        <v>579</v>
      </c>
    </row>
    <row r="2" spans="1:27" ht="14.25">
      <c r="A2" s="398" t="s">
        <v>1023</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row>
    <row r="3" spans="1:27" s="94" customFormat="1" ht="13.5">
      <c r="A3" s="386" t="s">
        <v>1025</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row>
    <row r="4" spans="2:40" ht="13.5">
      <c r="B4" s="95" t="s">
        <v>282</v>
      </c>
      <c r="AB4" s="95"/>
      <c r="AC4" s="95"/>
      <c r="AD4" s="95"/>
      <c r="AE4" s="111"/>
      <c r="AF4" s="95"/>
      <c r="AG4" s="95"/>
      <c r="AH4" s="95"/>
      <c r="AI4" s="95"/>
      <c r="AJ4" s="95"/>
      <c r="AK4" s="95"/>
      <c r="AL4" s="95"/>
      <c r="AM4" s="95"/>
      <c r="AN4" s="95"/>
    </row>
    <row r="5" spans="2:40" ht="12" customHeight="1">
      <c r="B5" s="95" t="s">
        <v>283</v>
      </c>
      <c r="AB5" s="95"/>
      <c r="AC5" s="95"/>
      <c r="AD5" s="95"/>
      <c r="AE5" s="266"/>
      <c r="AF5" s="133"/>
      <c r="AG5" s="95"/>
      <c r="AH5" s="95"/>
      <c r="AI5" s="95"/>
      <c r="AJ5" s="95"/>
      <c r="AK5" s="95"/>
      <c r="AL5" s="95"/>
      <c r="AM5" s="95"/>
      <c r="AN5" s="95"/>
    </row>
    <row r="6" spans="31:32" ht="9" customHeight="1">
      <c r="AE6" s="266"/>
      <c r="AF6" s="266"/>
    </row>
    <row r="7" spans="3:32" ht="12" customHeight="1">
      <c r="C7" s="95" t="s">
        <v>284</v>
      </c>
      <c r="E7" s="104"/>
      <c r="F7" s="378"/>
      <c r="G7" s="378"/>
      <c r="H7" s="378"/>
      <c r="I7" s="378"/>
      <c r="J7" s="378"/>
      <c r="K7" s="95" t="s">
        <v>449</v>
      </c>
      <c r="AB7" s="292" t="s">
        <v>1096</v>
      </c>
      <c r="AE7" s="266"/>
      <c r="AF7" s="266"/>
    </row>
    <row r="8" spans="31:32" ht="9" customHeight="1">
      <c r="AE8" s="266"/>
      <c r="AF8" s="266"/>
    </row>
    <row r="9" spans="20:27" ht="13.5">
      <c r="T9" s="100"/>
      <c r="U9" s="100" t="s">
        <v>453</v>
      </c>
      <c r="V9" s="116"/>
      <c r="W9" s="104" t="s">
        <v>452</v>
      </c>
      <c r="X9" s="116"/>
      <c r="Y9" s="104" t="s">
        <v>451</v>
      </c>
      <c r="Z9" s="116"/>
      <c r="AA9" s="114" t="s">
        <v>450</v>
      </c>
    </row>
    <row r="10" ht="6.75" customHeight="1"/>
    <row r="11" spans="15:26" ht="17.25" customHeight="1">
      <c r="O11" s="339"/>
      <c r="P11" s="339"/>
      <c r="Q11" s="339"/>
      <c r="R11" s="396"/>
      <c r="S11" s="397"/>
      <c r="T11" s="397"/>
      <c r="U11" s="397"/>
      <c r="V11" s="397"/>
      <c r="W11" s="397"/>
      <c r="X11" s="397"/>
      <c r="Y11" s="397"/>
      <c r="Z11" s="397"/>
    </row>
    <row r="12" spans="10:28" ht="17.25" customHeight="1">
      <c r="J12" s="119"/>
      <c r="K12" s="119"/>
      <c r="L12" s="119"/>
      <c r="M12" s="119"/>
      <c r="N12" s="119"/>
      <c r="O12" s="119" t="s">
        <v>1080</v>
      </c>
      <c r="P12" s="336"/>
      <c r="Q12" s="336"/>
      <c r="R12" s="394"/>
      <c r="S12" s="394"/>
      <c r="T12" s="394"/>
      <c r="U12" s="394"/>
      <c r="V12" s="394"/>
      <c r="W12" s="394"/>
      <c r="X12" s="394"/>
      <c r="Y12" s="394"/>
      <c r="Z12" s="394"/>
      <c r="AA12" s="114" t="s">
        <v>454</v>
      </c>
      <c r="AB12" s="292" t="s">
        <v>996</v>
      </c>
    </row>
    <row r="13" spans="1:27" ht="18" customHeight="1">
      <c r="A13" s="117"/>
      <c r="B13" s="117"/>
      <c r="C13" s="117"/>
      <c r="D13" s="117"/>
      <c r="E13" s="117"/>
      <c r="F13" s="117"/>
      <c r="G13" s="117"/>
      <c r="H13" s="117"/>
      <c r="I13" s="117"/>
      <c r="J13" s="117"/>
      <c r="K13" s="117"/>
      <c r="L13" s="117"/>
      <c r="M13" s="117"/>
      <c r="N13" s="117"/>
      <c r="O13" s="337" t="s">
        <v>1081</v>
      </c>
      <c r="P13" s="338"/>
      <c r="Q13" s="338"/>
      <c r="R13" s="395"/>
      <c r="S13" s="395"/>
      <c r="T13" s="395"/>
      <c r="U13" s="395"/>
      <c r="V13" s="395"/>
      <c r="W13" s="395"/>
      <c r="X13" s="395"/>
      <c r="Y13" s="395"/>
      <c r="Z13" s="395"/>
      <c r="AA13" s="115" t="s">
        <v>454</v>
      </c>
    </row>
    <row r="14" ht="13.5">
      <c r="B14" s="95" t="s">
        <v>994</v>
      </c>
    </row>
    <row r="15" spans="3:28" ht="13.5">
      <c r="C15" s="95" t="s">
        <v>457</v>
      </c>
      <c r="H15" s="390">
        <f>ASC(PHONETIC(H16))</f>
      </c>
      <c r="I15" s="390"/>
      <c r="J15" s="390"/>
      <c r="K15" s="390"/>
      <c r="L15" s="390"/>
      <c r="M15" s="390"/>
      <c r="N15" s="390"/>
      <c r="O15" s="390"/>
      <c r="P15" s="390"/>
      <c r="Q15" s="390"/>
      <c r="R15" s="390"/>
      <c r="S15" s="390"/>
      <c r="T15" s="390"/>
      <c r="U15" s="390"/>
      <c r="V15" s="390"/>
      <c r="W15" s="390"/>
      <c r="X15" s="390"/>
      <c r="Y15" s="390"/>
      <c r="Z15" s="390"/>
      <c r="AA15" s="390"/>
      <c r="AB15" s="292" t="s">
        <v>1079</v>
      </c>
    </row>
    <row r="16" spans="3:28" ht="13.5">
      <c r="C16" s="95" t="s">
        <v>458</v>
      </c>
      <c r="H16" s="377"/>
      <c r="I16" s="377"/>
      <c r="J16" s="377"/>
      <c r="K16" s="377"/>
      <c r="L16" s="377"/>
      <c r="M16" s="377"/>
      <c r="N16" s="377"/>
      <c r="O16" s="377"/>
      <c r="P16" s="377"/>
      <c r="Q16" s="377"/>
      <c r="R16" s="377"/>
      <c r="S16" s="377"/>
      <c r="T16" s="377"/>
      <c r="U16" s="377"/>
      <c r="V16" s="377"/>
      <c r="W16" s="377"/>
      <c r="X16" s="377"/>
      <c r="Y16" s="377"/>
      <c r="Z16" s="377"/>
      <c r="AA16" s="377"/>
      <c r="AB16" s="292" t="s">
        <v>997</v>
      </c>
    </row>
    <row r="17" spans="3:27" ht="13.5">
      <c r="C17" s="95" t="s">
        <v>427</v>
      </c>
      <c r="H17" s="377"/>
      <c r="I17" s="377"/>
      <c r="J17" s="377"/>
      <c r="K17" s="377"/>
      <c r="L17" s="377"/>
      <c r="M17" s="377"/>
      <c r="N17" s="377"/>
      <c r="O17" s="377"/>
      <c r="P17" s="377"/>
      <c r="Q17" s="377"/>
      <c r="R17" s="377"/>
      <c r="S17" s="377"/>
      <c r="T17" s="377"/>
      <c r="U17" s="377"/>
      <c r="V17" s="377"/>
      <c r="W17" s="377"/>
      <c r="X17" s="377"/>
      <c r="Y17" s="377"/>
      <c r="Z17" s="377"/>
      <c r="AA17" s="377"/>
    </row>
    <row r="18" spans="3:28" ht="13.5">
      <c r="C18" s="95" t="s">
        <v>428</v>
      </c>
      <c r="H18" s="377"/>
      <c r="I18" s="377"/>
      <c r="J18" s="377"/>
      <c r="K18" s="377"/>
      <c r="L18" s="377"/>
      <c r="M18" s="377"/>
      <c r="N18" s="377"/>
      <c r="O18" s="377"/>
      <c r="P18" s="377"/>
      <c r="Q18" s="377"/>
      <c r="R18" s="377"/>
      <c r="S18" s="377"/>
      <c r="T18" s="377"/>
      <c r="U18" s="377"/>
      <c r="V18" s="377"/>
      <c r="W18" s="377"/>
      <c r="X18" s="377"/>
      <c r="Y18" s="377"/>
      <c r="Z18" s="377"/>
      <c r="AA18" s="377"/>
      <c r="AB18" s="292" t="s">
        <v>998</v>
      </c>
    </row>
    <row r="19" spans="3:28" ht="13.5">
      <c r="C19" s="95" t="s">
        <v>429</v>
      </c>
      <c r="H19" s="393"/>
      <c r="I19" s="393"/>
      <c r="J19" s="393"/>
      <c r="K19" s="393"/>
      <c r="L19" s="393"/>
      <c r="M19" s="393"/>
      <c r="N19" s="393"/>
      <c r="O19" s="393"/>
      <c r="P19" s="393"/>
      <c r="Q19" s="393"/>
      <c r="R19" s="393"/>
      <c r="S19" s="393"/>
      <c r="T19" s="393"/>
      <c r="U19" s="393"/>
      <c r="V19" s="393"/>
      <c r="W19" s="393"/>
      <c r="X19" s="393"/>
      <c r="Y19" s="393"/>
      <c r="Z19" s="393"/>
      <c r="AA19" s="393"/>
      <c r="AB19" s="292" t="s">
        <v>999</v>
      </c>
    </row>
    <row r="20" spans="1:27" ht="13.5">
      <c r="A20" s="118"/>
      <c r="B20" s="118" t="s">
        <v>995</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row>
    <row r="21" spans="1:27" ht="13.5">
      <c r="A21" s="111"/>
      <c r="B21" s="111"/>
      <c r="C21" s="111" t="s">
        <v>457</v>
      </c>
      <c r="D21" s="111"/>
      <c r="E21" s="111"/>
      <c r="F21" s="111"/>
      <c r="G21" s="111"/>
      <c r="H21" s="390">
        <f>ASC(PHONETIC(H22))</f>
      </c>
      <c r="I21" s="390"/>
      <c r="J21" s="390"/>
      <c r="K21" s="390"/>
      <c r="L21" s="390"/>
      <c r="M21" s="390"/>
      <c r="N21" s="390"/>
      <c r="O21" s="390"/>
      <c r="P21" s="390"/>
      <c r="Q21" s="390"/>
      <c r="R21" s="390"/>
      <c r="S21" s="390"/>
      <c r="T21" s="390"/>
      <c r="U21" s="390"/>
      <c r="V21" s="390"/>
      <c r="W21" s="390"/>
      <c r="X21" s="390"/>
      <c r="Y21" s="390"/>
      <c r="Z21" s="390"/>
      <c r="AA21" s="390"/>
    </row>
    <row r="22" spans="1:27" ht="13.5">
      <c r="A22" s="111"/>
      <c r="B22" s="111"/>
      <c r="C22" s="111" t="s">
        <v>458</v>
      </c>
      <c r="D22" s="111"/>
      <c r="E22" s="111"/>
      <c r="F22" s="111"/>
      <c r="G22" s="111"/>
      <c r="H22" s="377"/>
      <c r="I22" s="377"/>
      <c r="J22" s="377"/>
      <c r="K22" s="377"/>
      <c r="L22" s="377"/>
      <c r="M22" s="377"/>
      <c r="N22" s="377"/>
      <c r="O22" s="377"/>
      <c r="P22" s="377"/>
      <c r="Q22" s="377"/>
      <c r="R22" s="377"/>
      <c r="S22" s="377"/>
      <c r="T22" s="377"/>
      <c r="U22" s="377"/>
      <c r="V22" s="377"/>
      <c r="W22" s="377"/>
      <c r="X22" s="377"/>
      <c r="Y22" s="377"/>
      <c r="Z22" s="377"/>
      <c r="AA22" s="377"/>
    </row>
    <row r="23" spans="1:27" ht="13.5">
      <c r="A23" s="111"/>
      <c r="B23" s="111"/>
      <c r="C23" s="111" t="s">
        <v>427</v>
      </c>
      <c r="D23" s="111"/>
      <c r="E23" s="111"/>
      <c r="F23" s="111"/>
      <c r="G23" s="111"/>
      <c r="H23" s="377"/>
      <c r="I23" s="377"/>
      <c r="J23" s="377"/>
      <c r="K23" s="377"/>
      <c r="L23" s="377"/>
      <c r="M23" s="377"/>
      <c r="N23" s="377"/>
      <c r="O23" s="377"/>
      <c r="P23" s="377"/>
      <c r="Q23" s="377"/>
      <c r="R23" s="377"/>
      <c r="S23" s="377"/>
      <c r="T23" s="377"/>
      <c r="U23" s="377"/>
      <c r="V23" s="377"/>
      <c r="W23" s="377"/>
      <c r="X23" s="377"/>
      <c r="Y23" s="377"/>
      <c r="Z23" s="377"/>
      <c r="AA23" s="377"/>
    </row>
    <row r="24" spans="1:27" ht="13.5">
      <c r="A24" s="111"/>
      <c r="B24" s="111"/>
      <c r="C24" s="111" t="s">
        <v>428</v>
      </c>
      <c r="D24" s="111"/>
      <c r="E24" s="111"/>
      <c r="F24" s="111"/>
      <c r="G24" s="111"/>
      <c r="H24" s="377"/>
      <c r="I24" s="377"/>
      <c r="J24" s="377"/>
      <c r="K24" s="377"/>
      <c r="L24" s="377"/>
      <c r="M24" s="377"/>
      <c r="N24" s="377"/>
      <c r="O24" s="377"/>
      <c r="P24" s="377"/>
      <c r="Q24" s="377"/>
      <c r="R24" s="377"/>
      <c r="S24" s="377"/>
      <c r="T24" s="377"/>
      <c r="U24" s="377"/>
      <c r="V24" s="377"/>
      <c r="W24" s="377"/>
      <c r="X24" s="377"/>
      <c r="Y24" s="377"/>
      <c r="Z24" s="377"/>
      <c r="AA24" s="377"/>
    </row>
    <row r="25" spans="1:27" ht="13.5">
      <c r="A25" s="119"/>
      <c r="B25" s="119"/>
      <c r="C25" s="119" t="s">
        <v>429</v>
      </c>
      <c r="D25" s="119"/>
      <c r="E25" s="119"/>
      <c r="F25" s="119"/>
      <c r="G25" s="119"/>
      <c r="H25" s="393"/>
      <c r="I25" s="393"/>
      <c r="J25" s="393"/>
      <c r="K25" s="393"/>
      <c r="L25" s="393"/>
      <c r="M25" s="393"/>
      <c r="N25" s="393"/>
      <c r="O25" s="393"/>
      <c r="P25" s="393"/>
      <c r="Q25" s="393"/>
      <c r="R25" s="393"/>
      <c r="S25" s="393"/>
      <c r="T25" s="393"/>
      <c r="U25" s="393"/>
      <c r="V25" s="393"/>
      <c r="W25" s="393"/>
      <c r="X25" s="393"/>
      <c r="Y25" s="393"/>
      <c r="Z25" s="393"/>
      <c r="AA25" s="393"/>
    </row>
    <row r="26" ht="13.5">
      <c r="B26" s="95" t="s">
        <v>431</v>
      </c>
    </row>
    <row r="27" spans="2:33" ht="13.5">
      <c r="B27" s="95" t="s">
        <v>88</v>
      </c>
      <c r="G27" s="227"/>
      <c r="H27" s="226"/>
      <c r="I27" s="226"/>
      <c r="J27" s="227"/>
      <c r="K27" s="227"/>
      <c r="L27" s="227"/>
      <c r="M27" s="227"/>
      <c r="N27" s="227"/>
      <c r="AE27" s="266"/>
      <c r="AF27" s="266"/>
      <c r="AG27" s="266"/>
    </row>
    <row r="28" spans="3:33" ht="13.5">
      <c r="C28" s="95" t="s">
        <v>580</v>
      </c>
      <c r="F28" s="100" t="s">
        <v>285</v>
      </c>
      <c r="G28" s="378"/>
      <c r="H28" s="378"/>
      <c r="I28" s="378"/>
      <c r="J28" s="386" t="s">
        <v>455</v>
      </c>
      <c r="K28" s="386"/>
      <c r="L28" s="386"/>
      <c r="M28" s="386"/>
      <c r="N28" s="386"/>
      <c r="O28" s="378"/>
      <c r="P28" s="378"/>
      <c r="Q28" s="378"/>
      <c r="R28" s="378"/>
      <c r="S28" s="378"/>
      <c r="U28" s="100" t="s">
        <v>460</v>
      </c>
      <c r="V28" s="387"/>
      <c r="W28" s="387"/>
      <c r="X28" s="387"/>
      <c r="Y28" s="387"/>
      <c r="Z28" s="388"/>
      <c r="AA28" s="95" t="s">
        <v>462</v>
      </c>
      <c r="AE28" s="266"/>
      <c r="AF28" s="266"/>
      <c r="AG28" s="266"/>
    </row>
    <row r="29" spans="7:32" ht="13.5">
      <c r="G29" s="95" t="s">
        <v>581</v>
      </c>
      <c r="U29" s="100" t="s">
        <v>456</v>
      </c>
      <c r="V29" s="389"/>
      <c r="W29" s="389"/>
      <c r="X29" s="389"/>
      <c r="Y29" s="389"/>
      <c r="Z29" s="388"/>
      <c r="AA29" s="95" t="s">
        <v>462</v>
      </c>
      <c r="AB29" s="292" t="s">
        <v>1046</v>
      </c>
      <c r="AE29" s="98"/>
      <c r="AF29" s="98"/>
    </row>
    <row r="30" spans="3:28" ht="13.5">
      <c r="C30" s="95" t="s">
        <v>286</v>
      </c>
      <c r="G30" s="112"/>
      <c r="H30" s="390">
        <f>ASC(PHONETIC(H31))</f>
      </c>
      <c r="I30" s="390"/>
      <c r="J30" s="390"/>
      <c r="K30" s="390"/>
      <c r="L30" s="390"/>
      <c r="M30" s="390"/>
      <c r="N30" s="390"/>
      <c r="O30" s="390"/>
      <c r="P30" s="390"/>
      <c r="Q30" s="390"/>
      <c r="R30" s="390"/>
      <c r="S30" s="390"/>
      <c r="T30" s="390"/>
      <c r="U30" s="390"/>
      <c r="V30" s="390"/>
      <c r="W30" s="390"/>
      <c r="X30" s="390"/>
      <c r="Y30" s="390"/>
      <c r="Z30" s="391"/>
      <c r="AA30" s="112"/>
      <c r="AB30" s="292" t="s">
        <v>1047</v>
      </c>
    </row>
    <row r="31" spans="3:27" ht="13.5">
      <c r="C31" s="95" t="s">
        <v>287</v>
      </c>
      <c r="G31" s="244"/>
      <c r="H31" s="377"/>
      <c r="I31" s="377"/>
      <c r="J31" s="377"/>
      <c r="K31" s="377"/>
      <c r="L31" s="377"/>
      <c r="M31" s="377"/>
      <c r="N31" s="377"/>
      <c r="O31" s="377"/>
      <c r="P31" s="377"/>
      <c r="Q31" s="377"/>
      <c r="R31" s="377"/>
      <c r="S31" s="377"/>
      <c r="T31" s="377"/>
      <c r="U31" s="377"/>
      <c r="V31" s="377"/>
      <c r="W31" s="377"/>
      <c r="X31" s="377"/>
      <c r="Y31" s="377"/>
      <c r="Z31" s="392"/>
      <c r="AA31" s="112"/>
    </row>
    <row r="32" spans="3:27" ht="13.5">
      <c r="C32" s="95" t="s">
        <v>288</v>
      </c>
      <c r="G32" s="246"/>
      <c r="H32" s="377"/>
      <c r="I32" s="377"/>
      <c r="J32" s="377"/>
      <c r="K32" s="377"/>
      <c r="L32" s="377"/>
      <c r="M32" s="377"/>
      <c r="N32" s="377"/>
      <c r="O32" s="377"/>
      <c r="P32" s="377"/>
      <c r="Q32" s="377"/>
      <c r="R32" s="377"/>
      <c r="S32" s="377"/>
      <c r="T32" s="377"/>
      <c r="U32" s="377"/>
      <c r="V32" s="377"/>
      <c r="W32" s="377"/>
      <c r="X32" s="377"/>
      <c r="Y32" s="377"/>
      <c r="Z32" s="392"/>
      <c r="AA32" s="141"/>
    </row>
    <row r="33" spans="6:27" ht="13.5">
      <c r="F33" s="100" t="s">
        <v>289</v>
      </c>
      <c r="G33" s="378"/>
      <c r="H33" s="378"/>
      <c r="I33" s="415" t="s">
        <v>459</v>
      </c>
      <c r="J33" s="415"/>
      <c r="K33" s="415"/>
      <c r="L33" s="415"/>
      <c r="M33" s="415"/>
      <c r="N33" s="415"/>
      <c r="O33" s="378"/>
      <c r="P33" s="378"/>
      <c r="Q33" s="378"/>
      <c r="R33" s="388"/>
      <c r="U33" s="100" t="s">
        <v>461</v>
      </c>
      <c r="V33" s="387"/>
      <c r="W33" s="387"/>
      <c r="X33" s="387"/>
      <c r="Y33" s="387"/>
      <c r="Z33" s="388"/>
      <c r="AA33" s="95" t="s">
        <v>462</v>
      </c>
    </row>
    <row r="34" spans="3:27" ht="13.5">
      <c r="C34" s="95" t="s">
        <v>290</v>
      </c>
      <c r="G34" s="244"/>
      <c r="H34" s="377"/>
      <c r="I34" s="377"/>
      <c r="J34" s="377"/>
      <c r="K34" s="377"/>
      <c r="L34" s="377"/>
      <c r="M34" s="377"/>
      <c r="N34" s="377"/>
      <c r="O34" s="377"/>
      <c r="P34" s="377"/>
      <c r="Q34" s="377"/>
      <c r="R34" s="377"/>
      <c r="S34" s="377"/>
      <c r="T34" s="377"/>
      <c r="U34" s="377"/>
      <c r="V34" s="377"/>
      <c r="W34" s="377"/>
      <c r="X34" s="377"/>
      <c r="Y34" s="377"/>
      <c r="Z34" s="392"/>
      <c r="AA34" s="112"/>
    </row>
    <row r="35" spans="3:27" ht="13.5">
      <c r="C35" s="95" t="s">
        <v>291</v>
      </c>
      <c r="G35" s="244"/>
      <c r="H35" s="377"/>
      <c r="I35" s="377"/>
      <c r="J35" s="377"/>
      <c r="K35" s="377"/>
      <c r="L35" s="377"/>
      <c r="M35" s="377"/>
      <c r="N35" s="377"/>
      <c r="O35" s="377"/>
      <c r="P35" s="377"/>
      <c r="Q35" s="377"/>
      <c r="R35" s="377"/>
      <c r="S35" s="377"/>
      <c r="T35" s="377"/>
      <c r="U35" s="377"/>
      <c r="V35" s="377"/>
      <c r="W35" s="377"/>
      <c r="X35" s="377"/>
      <c r="Y35" s="377"/>
      <c r="Z35" s="392"/>
      <c r="AA35" s="112"/>
    </row>
    <row r="36" spans="3:27" ht="13.5">
      <c r="C36" s="95" t="s">
        <v>292</v>
      </c>
      <c r="G36" s="247"/>
      <c r="H36" s="379"/>
      <c r="I36" s="379"/>
      <c r="J36" s="379"/>
      <c r="K36" s="379"/>
      <c r="L36" s="379"/>
      <c r="M36" s="379"/>
      <c r="N36" s="379"/>
      <c r="O36" s="379"/>
      <c r="P36" s="379"/>
      <c r="Q36" s="379"/>
      <c r="R36" s="379"/>
      <c r="S36" s="379"/>
      <c r="T36" s="379"/>
      <c r="U36" s="379"/>
      <c r="V36" s="379"/>
      <c r="W36" s="379"/>
      <c r="X36" s="379"/>
      <c r="Y36" s="379"/>
      <c r="Z36" s="392"/>
      <c r="AA36" s="121"/>
    </row>
    <row r="37" spans="2:34" ht="13.5">
      <c r="B37" s="95" t="s">
        <v>89</v>
      </c>
      <c r="G37" s="227"/>
      <c r="H37" s="226"/>
      <c r="I37" s="226"/>
      <c r="J37" s="227"/>
      <c r="K37" s="227"/>
      <c r="L37" s="227"/>
      <c r="M37" s="227"/>
      <c r="N37" s="227"/>
      <c r="O37" s="227"/>
      <c r="P37" s="227"/>
      <c r="Q37" s="227"/>
      <c r="R37" s="227"/>
      <c r="S37" s="227"/>
      <c r="T37" s="227"/>
      <c r="U37" s="227"/>
      <c r="V37" s="227"/>
      <c r="W37" s="227"/>
      <c r="X37" s="227"/>
      <c r="Y37" s="227"/>
      <c r="Z37" s="227"/>
      <c r="AD37" s="109"/>
      <c r="AE37" s="266"/>
      <c r="AF37" s="266"/>
      <c r="AG37" s="266"/>
      <c r="AH37" s="109"/>
    </row>
    <row r="38" spans="3:33" ht="13.5">
      <c r="C38" s="95" t="s">
        <v>582</v>
      </c>
      <c r="F38" s="100" t="s">
        <v>294</v>
      </c>
      <c r="G38" s="378"/>
      <c r="H38" s="378"/>
      <c r="I38" s="378"/>
      <c r="J38" s="386" t="s">
        <v>455</v>
      </c>
      <c r="K38" s="386"/>
      <c r="L38" s="386"/>
      <c r="M38" s="386"/>
      <c r="N38" s="386"/>
      <c r="O38" s="378"/>
      <c r="P38" s="378"/>
      <c r="Q38" s="378"/>
      <c r="R38" s="378"/>
      <c r="S38" s="378"/>
      <c r="U38" s="100" t="s">
        <v>460</v>
      </c>
      <c r="V38" s="387"/>
      <c r="W38" s="387"/>
      <c r="X38" s="387"/>
      <c r="Y38" s="387"/>
      <c r="Z38" s="388"/>
      <c r="AA38" s="95" t="s">
        <v>462</v>
      </c>
      <c r="AE38" s="266"/>
      <c r="AF38" s="266"/>
      <c r="AG38" s="266"/>
    </row>
    <row r="39" spans="7:32" ht="13.5">
      <c r="G39" s="95" t="s">
        <v>581</v>
      </c>
      <c r="U39" s="100" t="s">
        <v>456</v>
      </c>
      <c r="V39" s="389"/>
      <c r="W39" s="389"/>
      <c r="X39" s="389"/>
      <c r="Y39" s="389"/>
      <c r="Z39" s="388"/>
      <c r="AA39" s="95" t="s">
        <v>462</v>
      </c>
      <c r="AE39" s="98"/>
      <c r="AF39" s="98"/>
    </row>
    <row r="40" spans="3:27" ht="13.5">
      <c r="C40" s="95" t="s">
        <v>286</v>
      </c>
      <c r="G40" s="112"/>
      <c r="H40" s="390">
        <f>ASC(PHONETIC(H41))</f>
      </c>
      <c r="I40" s="390"/>
      <c r="J40" s="390"/>
      <c r="K40" s="390"/>
      <c r="L40" s="390"/>
      <c r="M40" s="390"/>
      <c r="N40" s="390"/>
      <c r="O40" s="390"/>
      <c r="P40" s="390"/>
      <c r="Q40" s="390"/>
      <c r="R40" s="390"/>
      <c r="S40" s="390"/>
      <c r="T40" s="390"/>
      <c r="U40" s="390"/>
      <c r="V40" s="390"/>
      <c r="W40" s="390"/>
      <c r="X40" s="390"/>
      <c r="Y40" s="390"/>
      <c r="Z40" s="416"/>
      <c r="AA40" s="112"/>
    </row>
    <row r="41" spans="3:27" ht="13.5">
      <c r="C41" s="95" t="s">
        <v>287</v>
      </c>
      <c r="G41" s="244"/>
      <c r="H41" s="377"/>
      <c r="I41" s="377"/>
      <c r="J41" s="377"/>
      <c r="K41" s="377"/>
      <c r="L41" s="377"/>
      <c r="M41" s="377"/>
      <c r="N41" s="377"/>
      <c r="O41" s="377"/>
      <c r="P41" s="377"/>
      <c r="Q41" s="377"/>
      <c r="R41" s="377"/>
      <c r="S41" s="377"/>
      <c r="T41" s="377"/>
      <c r="U41" s="377"/>
      <c r="V41" s="377"/>
      <c r="W41" s="377"/>
      <c r="X41" s="377"/>
      <c r="Y41" s="377"/>
      <c r="Z41" s="392"/>
      <c r="AA41" s="112"/>
    </row>
    <row r="42" spans="3:27" ht="13.5">
      <c r="C42" s="95" t="s">
        <v>288</v>
      </c>
      <c r="G42" s="246"/>
      <c r="H42" s="377"/>
      <c r="I42" s="377"/>
      <c r="J42" s="377"/>
      <c r="K42" s="377"/>
      <c r="L42" s="377"/>
      <c r="M42" s="377"/>
      <c r="N42" s="377"/>
      <c r="O42" s="377"/>
      <c r="P42" s="377"/>
      <c r="Q42" s="377"/>
      <c r="R42" s="377"/>
      <c r="S42" s="377"/>
      <c r="T42" s="377"/>
      <c r="U42" s="377"/>
      <c r="V42" s="377"/>
      <c r="W42" s="377"/>
      <c r="X42" s="377"/>
      <c r="Y42" s="377"/>
      <c r="Z42" s="392"/>
      <c r="AA42" s="141"/>
    </row>
    <row r="43" spans="6:27" ht="13.5">
      <c r="F43" s="100" t="s">
        <v>289</v>
      </c>
      <c r="G43" s="378"/>
      <c r="H43" s="378"/>
      <c r="I43" s="415" t="s">
        <v>459</v>
      </c>
      <c r="J43" s="415"/>
      <c r="K43" s="415"/>
      <c r="L43" s="415"/>
      <c r="M43" s="415"/>
      <c r="N43" s="415"/>
      <c r="O43" s="378"/>
      <c r="P43" s="378"/>
      <c r="Q43" s="378"/>
      <c r="R43" s="388"/>
      <c r="U43" s="100" t="s">
        <v>461</v>
      </c>
      <c r="V43" s="387"/>
      <c r="W43" s="387"/>
      <c r="X43" s="387"/>
      <c r="Y43" s="387"/>
      <c r="Z43" s="388"/>
      <c r="AA43" s="95" t="s">
        <v>462</v>
      </c>
    </row>
    <row r="44" spans="3:27" ht="13.5">
      <c r="C44" s="95" t="s">
        <v>290</v>
      </c>
      <c r="G44" s="244"/>
      <c r="H44" s="377"/>
      <c r="I44" s="377"/>
      <c r="J44" s="377"/>
      <c r="K44" s="377"/>
      <c r="L44" s="377"/>
      <c r="M44" s="377"/>
      <c r="N44" s="377"/>
      <c r="O44" s="377"/>
      <c r="P44" s="377"/>
      <c r="Q44" s="377"/>
      <c r="R44" s="377"/>
      <c r="S44" s="377"/>
      <c r="T44" s="377"/>
      <c r="U44" s="377"/>
      <c r="V44" s="377"/>
      <c r="W44" s="377"/>
      <c r="X44" s="377"/>
      <c r="Y44" s="377"/>
      <c r="Z44" s="392"/>
      <c r="AA44" s="112"/>
    </row>
    <row r="45" spans="3:27" ht="13.5">
      <c r="C45" s="95" t="s">
        <v>291</v>
      </c>
      <c r="G45" s="244"/>
      <c r="H45" s="377"/>
      <c r="I45" s="377"/>
      <c r="J45" s="377"/>
      <c r="K45" s="377"/>
      <c r="L45" s="377"/>
      <c r="M45" s="377"/>
      <c r="N45" s="377"/>
      <c r="O45" s="377"/>
      <c r="P45" s="377"/>
      <c r="Q45" s="377"/>
      <c r="R45" s="377"/>
      <c r="S45" s="377"/>
      <c r="T45" s="377"/>
      <c r="U45" s="377"/>
      <c r="V45" s="377"/>
      <c r="W45" s="377"/>
      <c r="X45" s="377"/>
      <c r="Y45" s="377"/>
      <c r="Z45" s="392"/>
      <c r="AA45" s="112"/>
    </row>
    <row r="46" spans="3:27" ht="13.5">
      <c r="C46" s="95" t="s">
        <v>292</v>
      </c>
      <c r="G46" s="247"/>
      <c r="H46" s="393"/>
      <c r="I46" s="393"/>
      <c r="J46" s="393"/>
      <c r="K46" s="393"/>
      <c r="L46" s="393"/>
      <c r="M46" s="393"/>
      <c r="N46" s="393"/>
      <c r="O46" s="393"/>
      <c r="P46" s="393"/>
      <c r="Q46" s="393"/>
      <c r="R46" s="393"/>
      <c r="S46" s="393"/>
      <c r="T46" s="393"/>
      <c r="U46" s="393"/>
      <c r="V46" s="393"/>
      <c r="W46" s="393"/>
      <c r="X46" s="393"/>
      <c r="Y46" s="393"/>
      <c r="Z46" s="404"/>
      <c r="AA46" s="121"/>
    </row>
    <row r="47" spans="1:27" ht="13.5">
      <c r="A47" s="118"/>
      <c r="B47" s="118" t="s">
        <v>295</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row>
    <row r="48" spans="1:27" ht="13.5">
      <c r="A48" s="111"/>
      <c r="B48" s="111"/>
      <c r="C48" s="111" t="s">
        <v>432</v>
      </c>
      <c r="D48" s="111"/>
      <c r="E48" s="111"/>
      <c r="F48" s="111"/>
      <c r="G48" s="111"/>
      <c r="H48" s="379"/>
      <c r="I48" s="379"/>
      <c r="J48" s="379"/>
      <c r="K48" s="379"/>
      <c r="L48" s="379"/>
      <c r="M48" s="379"/>
      <c r="N48" s="379"/>
      <c r="O48" s="379"/>
      <c r="P48" s="379"/>
      <c r="Q48" s="379"/>
      <c r="R48" s="379"/>
      <c r="S48" s="379"/>
      <c r="T48" s="379"/>
      <c r="U48" s="379"/>
      <c r="V48" s="379"/>
      <c r="W48" s="379"/>
      <c r="X48" s="379"/>
      <c r="Y48" s="379"/>
      <c r="Z48" s="379"/>
      <c r="AA48" s="379"/>
    </row>
    <row r="49" spans="1:41" ht="13.5">
      <c r="A49" s="111"/>
      <c r="B49" s="111"/>
      <c r="C49" s="111" t="s">
        <v>433</v>
      </c>
      <c r="D49" s="111"/>
      <c r="E49" s="111"/>
      <c r="F49" s="111"/>
      <c r="G49" s="111"/>
      <c r="H49" s="377"/>
      <c r="I49" s="377"/>
      <c r="J49" s="377"/>
      <c r="K49" s="377"/>
      <c r="L49" s="377"/>
      <c r="M49" s="377"/>
      <c r="N49" s="377"/>
      <c r="O49" s="377"/>
      <c r="P49" s="377"/>
      <c r="Q49" s="377"/>
      <c r="R49" s="377"/>
      <c r="S49" s="377"/>
      <c r="T49" s="377"/>
      <c r="U49" s="377"/>
      <c r="V49" s="377"/>
      <c r="W49" s="377"/>
      <c r="X49" s="377"/>
      <c r="Y49" s="377"/>
      <c r="Z49" s="377"/>
      <c r="AA49" s="377"/>
      <c r="AC49" s="94" t="s">
        <v>486</v>
      </c>
      <c r="AO49" s="310" t="s">
        <v>1104</v>
      </c>
    </row>
    <row r="50" spans="1:30" ht="13.5">
      <c r="A50" s="111"/>
      <c r="B50" s="111"/>
      <c r="C50" s="111" t="s">
        <v>434</v>
      </c>
      <c r="D50" s="111"/>
      <c r="E50" s="111"/>
      <c r="F50" s="111"/>
      <c r="G50" s="111"/>
      <c r="H50" s="379"/>
      <c r="I50" s="379"/>
      <c r="J50" s="379"/>
      <c r="K50" s="379"/>
      <c r="L50" s="379"/>
      <c r="M50" s="379"/>
      <c r="N50" s="379"/>
      <c r="O50" s="379"/>
      <c r="P50" s="379"/>
      <c r="Q50" s="379"/>
      <c r="R50" s="379"/>
      <c r="S50" s="379"/>
      <c r="T50" s="379"/>
      <c r="U50" s="379"/>
      <c r="V50" s="379"/>
      <c r="W50" s="379"/>
      <c r="X50" s="379"/>
      <c r="Y50" s="379"/>
      <c r="Z50" s="379"/>
      <c r="AA50" s="379"/>
      <c r="AD50" s="94" t="s">
        <v>487</v>
      </c>
    </row>
    <row r="51" spans="1:41" ht="13.5">
      <c r="A51" s="119"/>
      <c r="B51" s="119"/>
      <c r="C51" s="119" t="s">
        <v>435</v>
      </c>
      <c r="D51" s="119"/>
      <c r="E51" s="119"/>
      <c r="F51" s="119"/>
      <c r="G51" s="119"/>
      <c r="H51" s="393"/>
      <c r="I51" s="393"/>
      <c r="J51" s="393"/>
      <c r="K51" s="393"/>
      <c r="L51" s="393"/>
      <c r="M51" s="393"/>
      <c r="N51" s="393"/>
      <c r="O51" s="393"/>
      <c r="P51" s="393"/>
      <c r="Q51" s="393"/>
      <c r="R51" s="393"/>
      <c r="S51" s="393"/>
      <c r="T51" s="393"/>
      <c r="U51" s="393"/>
      <c r="V51" s="393"/>
      <c r="W51" s="393"/>
      <c r="X51" s="393"/>
      <c r="Y51" s="393"/>
      <c r="Z51" s="393"/>
      <c r="AA51" s="393"/>
      <c r="AE51" s="99" t="b">
        <v>0</v>
      </c>
      <c r="AF51" s="94" t="s">
        <v>337</v>
      </c>
      <c r="AO51" s="95" t="s">
        <v>401</v>
      </c>
    </row>
    <row r="52" spans="2:42" ht="13.5">
      <c r="B52" s="95" t="s">
        <v>436</v>
      </c>
      <c r="AE52" s="99" t="b">
        <v>0</v>
      </c>
      <c r="AF52" s="94" t="s">
        <v>470</v>
      </c>
      <c r="AO52" s="100" t="s">
        <v>393</v>
      </c>
      <c r="AP52" s="95" t="s">
        <v>394</v>
      </c>
    </row>
    <row r="53" spans="3:42" ht="13.5">
      <c r="C53" s="95" t="s">
        <v>296</v>
      </c>
      <c r="I53" s="95" t="s">
        <v>335</v>
      </c>
      <c r="P53" s="100" t="s">
        <v>463</v>
      </c>
      <c r="Q53" s="114" t="s">
        <v>336</v>
      </c>
      <c r="U53" s="95" t="s">
        <v>1092</v>
      </c>
      <c r="AE53" s="99" t="b">
        <v>0</v>
      </c>
      <c r="AF53" s="94" t="s">
        <v>471</v>
      </c>
      <c r="AP53" s="95" t="s">
        <v>395</v>
      </c>
    </row>
    <row r="54" spans="3:31" ht="13.5">
      <c r="C54" s="95" t="s">
        <v>437</v>
      </c>
      <c r="I54" s="410"/>
      <c r="J54" s="410"/>
      <c r="K54" s="410"/>
      <c r="L54" s="410"/>
      <c r="M54" s="410"/>
      <c r="N54" s="410"/>
      <c r="O54" s="410"/>
      <c r="P54" s="410"/>
      <c r="Q54" s="410"/>
      <c r="R54" s="410"/>
      <c r="S54" s="410"/>
      <c r="T54" s="410"/>
      <c r="U54" s="410"/>
      <c r="V54" s="410"/>
      <c r="W54" s="410"/>
      <c r="X54" s="410"/>
      <c r="Y54" s="410"/>
      <c r="Z54" s="410"/>
      <c r="AA54" s="410"/>
      <c r="AE54" s="145"/>
    </row>
    <row r="55" spans="3:42" ht="13.5" customHeight="1">
      <c r="C55" s="93"/>
      <c r="I55" s="410"/>
      <c r="J55" s="410"/>
      <c r="K55" s="410"/>
      <c r="L55" s="410"/>
      <c r="M55" s="410"/>
      <c r="N55" s="410"/>
      <c r="O55" s="410"/>
      <c r="P55" s="410"/>
      <c r="Q55" s="410"/>
      <c r="R55" s="410"/>
      <c r="S55" s="410"/>
      <c r="T55" s="410"/>
      <c r="U55" s="410"/>
      <c r="V55" s="410"/>
      <c r="W55" s="410"/>
      <c r="X55" s="410"/>
      <c r="Y55" s="410"/>
      <c r="Z55" s="410"/>
      <c r="AA55" s="410"/>
      <c r="AD55" s="94" t="s">
        <v>474</v>
      </c>
      <c r="AP55" s="95" t="s">
        <v>396</v>
      </c>
    </row>
    <row r="56" spans="3:42" ht="13.5">
      <c r="C56" s="95" t="s">
        <v>474</v>
      </c>
      <c r="I56" s="95" t="s">
        <v>466</v>
      </c>
      <c r="K56" s="386" t="s">
        <v>467</v>
      </c>
      <c r="L56" s="386"/>
      <c r="M56" s="386"/>
      <c r="N56" s="386"/>
      <c r="O56" s="116"/>
      <c r="P56" s="104" t="s">
        <v>452</v>
      </c>
      <c r="Q56" s="116"/>
      <c r="R56" s="95" t="s">
        <v>468</v>
      </c>
      <c r="W56" s="95" t="s">
        <v>1091</v>
      </c>
      <c r="AE56" s="99" t="b">
        <v>0</v>
      </c>
      <c r="AF56" s="94" t="s">
        <v>472</v>
      </c>
      <c r="AP56" s="95" t="s">
        <v>399</v>
      </c>
    </row>
    <row r="57" spans="3:42" ht="13.5">
      <c r="C57" s="95" t="s">
        <v>170</v>
      </c>
      <c r="I57" s="385"/>
      <c r="J57" s="385"/>
      <c r="K57" s="385"/>
      <c r="L57" s="385"/>
      <c r="M57" s="385"/>
      <c r="N57" s="385"/>
      <c r="O57" s="385"/>
      <c r="P57" s="385"/>
      <c r="Q57" s="385"/>
      <c r="R57" s="385"/>
      <c r="S57" s="385"/>
      <c r="T57" s="385"/>
      <c r="U57" s="385"/>
      <c r="V57" s="385"/>
      <c r="W57" s="385"/>
      <c r="X57" s="385"/>
      <c r="Y57" s="385"/>
      <c r="Z57" s="385"/>
      <c r="AA57" s="385"/>
      <c r="AE57" s="99" t="b">
        <v>0</v>
      </c>
      <c r="AF57" s="94" t="s">
        <v>473</v>
      </c>
      <c r="AP57" s="95" t="s">
        <v>400</v>
      </c>
    </row>
    <row r="58" spans="9:31" ht="3" customHeight="1">
      <c r="I58" s="140"/>
      <c r="J58" s="140"/>
      <c r="K58" s="140"/>
      <c r="L58" s="140"/>
      <c r="M58" s="140"/>
      <c r="N58" s="140"/>
      <c r="O58" s="140"/>
      <c r="P58" s="140"/>
      <c r="Q58" s="140"/>
      <c r="R58" s="140"/>
      <c r="S58" s="140"/>
      <c r="T58" s="140"/>
      <c r="U58" s="140"/>
      <c r="V58" s="140"/>
      <c r="W58" s="140"/>
      <c r="X58" s="140"/>
      <c r="Y58" s="140"/>
      <c r="Z58" s="140"/>
      <c r="AA58" s="140"/>
      <c r="AE58" s="145"/>
    </row>
    <row r="59" spans="1:27" ht="15" customHeight="1">
      <c r="A59" s="122" t="s">
        <v>297</v>
      </c>
      <c r="B59" s="117"/>
      <c r="C59" s="117"/>
      <c r="D59" s="117"/>
      <c r="E59" s="117"/>
      <c r="F59" s="117"/>
      <c r="G59" s="123"/>
      <c r="H59" s="122" t="s">
        <v>298</v>
      </c>
      <c r="I59" s="117"/>
      <c r="J59" s="117"/>
      <c r="K59" s="117"/>
      <c r="L59" s="117"/>
      <c r="M59" s="117"/>
      <c r="N59" s="117"/>
      <c r="O59" s="117"/>
      <c r="P59" s="117"/>
      <c r="Q59" s="117"/>
      <c r="R59" s="123"/>
      <c r="S59" s="117" t="s">
        <v>1021</v>
      </c>
      <c r="T59" s="117"/>
      <c r="U59" s="117"/>
      <c r="V59" s="117"/>
      <c r="W59" s="117"/>
      <c r="X59" s="117"/>
      <c r="Y59" s="117"/>
      <c r="Z59" s="117"/>
      <c r="AA59" s="123"/>
    </row>
    <row r="60" spans="1:27" ht="15" customHeight="1">
      <c r="A60" s="122" t="s">
        <v>299</v>
      </c>
      <c r="B60" s="117"/>
      <c r="C60" s="117"/>
      <c r="D60" s="117"/>
      <c r="E60" s="117"/>
      <c r="F60" s="117"/>
      <c r="G60" s="123"/>
      <c r="H60" s="124"/>
      <c r="I60" s="111"/>
      <c r="J60" s="111"/>
      <c r="K60" s="111"/>
      <c r="L60" s="111"/>
      <c r="M60" s="111"/>
      <c r="N60" s="111"/>
      <c r="O60" s="111"/>
      <c r="P60" s="111"/>
      <c r="Q60" s="111"/>
      <c r="R60" s="125"/>
      <c r="S60" s="111"/>
      <c r="T60" s="111"/>
      <c r="U60" s="111"/>
      <c r="V60" s="111"/>
      <c r="W60" s="111"/>
      <c r="X60" s="111"/>
      <c r="Y60" s="111"/>
      <c r="Z60" s="111"/>
      <c r="AA60" s="125"/>
    </row>
    <row r="61" spans="1:48" ht="15" customHeight="1">
      <c r="A61" s="126" t="s">
        <v>300</v>
      </c>
      <c r="B61" s="119"/>
      <c r="C61" s="119"/>
      <c r="D61" s="119"/>
      <c r="E61" s="119"/>
      <c r="F61" s="119"/>
      <c r="G61" s="123"/>
      <c r="H61" s="124"/>
      <c r="I61" s="111"/>
      <c r="J61" s="111"/>
      <c r="K61" s="111"/>
      <c r="L61" s="111"/>
      <c r="M61" s="111"/>
      <c r="N61" s="111"/>
      <c r="O61" s="111"/>
      <c r="P61" s="111"/>
      <c r="Q61" s="111"/>
      <c r="R61" s="125"/>
      <c r="S61" s="142"/>
      <c r="T61" s="401"/>
      <c r="U61" s="401"/>
      <c r="V61" s="402">
        <f>IF(T61="","","-")</f>
      </c>
      <c r="W61" s="403"/>
      <c r="X61" s="403"/>
      <c r="Y61" s="403"/>
      <c r="Z61" s="335"/>
      <c r="AA61" s="125"/>
      <c r="AB61" s="405" t="s">
        <v>1001</v>
      </c>
      <c r="AC61" s="406"/>
      <c r="AD61" s="406"/>
      <c r="AE61" s="406"/>
      <c r="AF61" s="406"/>
      <c r="AG61" s="406"/>
      <c r="AH61" s="406"/>
      <c r="AI61" s="406"/>
      <c r="AJ61" s="406"/>
      <c r="AK61" s="406"/>
      <c r="AL61" s="406"/>
      <c r="AM61" s="406"/>
      <c r="AN61" s="406"/>
      <c r="AO61" s="406"/>
      <c r="AP61" s="406"/>
      <c r="AQ61" s="406"/>
      <c r="AR61" s="406"/>
      <c r="AS61" s="406"/>
      <c r="AT61" s="406"/>
      <c r="AU61" s="406"/>
      <c r="AV61" s="406"/>
    </row>
    <row r="62" spans="1:48" ht="15" customHeight="1">
      <c r="A62" s="124" t="s">
        <v>301</v>
      </c>
      <c r="B62" s="111"/>
      <c r="C62" s="111"/>
      <c r="D62" s="111"/>
      <c r="E62" s="111"/>
      <c r="F62" s="111"/>
      <c r="G62" s="127"/>
      <c r="H62" s="124"/>
      <c r="I62" s="111"/>
      <c r="J62" s="111"/>
      <c r="K62" s="111"/>
      <c r="L62" s="111"/>
      <c r="M62" s="111"/>
      <c r="N62" s="111"/>
      <c r="O62" s="111"/>
      <c r="P62" s="111"/>
      <c r="Q62" s="111"/>
      <c r="R62" s="125"/>
      <c r="S62" s="142"/>
      <c r="T62" s="401"/>
      <c r="U62" s="401"/>
      <c r="V62" s="402"/>
      <c r="W62" s="403"/>
      <c r="X62" s="403"/>
      <c r="Y62" s="403"/>
      <c r="Z62" s="335"/>
      <c r="AA62" s="125"/>
      <c r="AB62" s="407"/>
      <c r="AC62" s="406"/>
      <c r="AD62" s="406"/>
      <c r="AE62" s="406"/>
      <c r="AF62" s="406"/>
      <c r="AG62" s="406"/>
      <c r="AH62" s="406"/>
      <c r="AI62" s="406"/>
      <c r="AJ62" s="406"/>
      <c r="AK62" s="406"/>
      <c r="AL62" s="406"/>
      <c r="AM62" s="406"/>
      <c r="AN62" s="406"/>
      <c r="AO62" s="406"/>
      <c r="AP62" s="406"/>
      <c r="AQ62" s="406"/>
      <c r="AR62" s="406"/>
      <c r="AS62" s="406"/>
      <c r="AT62" s="406"/>
      <c r="AU62" s="406"/>
      <c r="AV62" s="406"/>
    </row>
    <row r="63" spans="1:27" ht="15.75" customHeight="1">
      <c r="A63" s="126"/>
      <c r="B63" s="119"/>
      <c r="C63" s="119"/>
      <c r="D63" s="119"/>
      <c r="E63" s="119"/>
      <c r="F63" s="119"/>
      <c r="G63" s="128"/>
      <c r="H63" s="126"/>
      <c r="I63" s="119"/>
      <c r="J63" s="119"/>
      <c r="K63" s="119"/>
      <c r="L63" s="119"/>
      <c r="M63" s="119"/>
      <c r="N63" s="119"/>
      <c r="O63" s="119"/>
      <c r="P63" s="119"/>
      <c r="Q63" s="119"/>
      <c r="R63" s="128"/>
      <c r="S63" s="119"/>
      <c r="T63" s="119"/>
      <c r="U63" s="119"/>
      <c r="V63" s="119"/>
      <c r="W63" s="119"/>
      <c r="X63" s="119"/>
      <c r="Y63" s="119"/>
      <c r="Z63" s="119"/>
      <c r="AA63" s="128"/>
    </row>
    <row r="65" spans="11:16" ht="15" customHeight="1">
      <c r="K65" s="386" t="s">
        <v>1024</v>
      </c>
      <c r="L65" s="386"/>
      <c r="M65" s="386"/>
      <c r="N65" s="386"/>
      <c r="O65" s="386"/>
      <c r="P65" s="386"/>
    </row>
    <row r="66" ht="13.5">
      <c r="AC66" s="94" t="s">
        <v>488</v>
      </c>
    </row>
    <row r="67" spans="1:46" ht="15" customHeight="1">
      <c r="A67" s="95" t="s">
        <v>439</v>
      </c>
      <c r="AD67" s="94" t="s">
        <v>489</v>
      </c>
      <c r="AH67" s="96" t="s">
        <v>494</v>
      </c>
      <c r="AM67" s="95"/>
      <c r="AN67" s="95"/>
      <c r="AS67" s="93"/>
      <c r="AT67" s="93"/>
    </row>
    <row r="68" spans="1:46" ht="15" customHeight="1">
      <c r="A68" s="118"/>
      <c r="B68" s="118" t="s">
        <v>440</v>
      </c>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E68" s="99" t="b">
        <v>0</v>
      </c>
      <c r="AF68" s="94" t="s">
        <v>480</v>
      </c>
      <c r="AH68" s="96" t="s">
        <v>495</v>
      </c>
      <c r="AM68" s="95"/>
      <c r="AN68" s="95"/>
      <c r="AS68" s="93"/>
      <c r="AT68" s="93"/>
    </row>
    <row r="69" spans="1:46" ht="15" customHeight="1">
      <c r="A69" s="111"/>
      <c r="B69" s="111"/>
      <c r="C69" s="111" t="s">
        <v>489</v>
      </c>
      <c r="D69" s="111"/>
      <c r="E69" s="111"/>
      <c r="F69" s="111"/>
      <c r="G69" s="111"/>
      <c r="H69" s="111" t="s">
        <v>476</v>
      </c>
      <c r="I69" s="111"/>
      <c r="J69" s="111"/>
      <c r="K69" s="111"/>
      <c r="L69" s="111"/>
      <c r="M69" s="111"/>
      <c r="N69" s="111" t="s">
        <v>477</v>
      </c>
      <c r="O69" s="111"/>
      <c r="P69" s="111"/>
      <c r="Q69" s="111"/>
      <c r="R69" s="111"/>
      <c r="S69" s="111"/>
      <c r="T69" s="111"/>
      <c r="U69" s="111"/>
      <c r="V69" s="111"/>
      <c r="W69" s="111"/>
      <c r="X69" s="111"/>
      <c r="Y69" s="111"/>
      <c r="Z69" s="111"/>
      <c r="AA69" s="111"/>
      <c r="AE69" s="99" t="b">
        <v>0</v>
      </c>
      <c r="AF69" s="94" t="s">
        <v>481</v>
      </c>
      <c r="AM69" s="95"/>
      <c r="AN69" s="95"/>
      <c r="AS69" s="93"/>
      <c r="AT69" s="93"/>
    </row>
    <row r="70" spans="1:46" ht="15" customHeight="1">
      <c r="A70" s="111"/>
      <c r="B70" s="111"/>
      <c r="C70" s="111"/>
      <c r="D70" s="111"/>
      <c r="E70" s="111"/>
      <c r="F70" s="111"/>
      <c r="G70" s="111"/>
      <c r="H70" s="111" t="s">
        <v>478</v>
      </c>
      <c r="I70" s="111"/>
      <c r="J70" s="111"/>
      <c r="K70" s="414"/>
      <c r="L70" s="414"/>
      <c r="M70" s="414"/>
      <c r="N70" s="414"/>
      <c r="O70" s="414"/>
      <c r="P70" s="414"/>
      <c r="Q70" s="414"/>
      <c r="R70" s="414"/>
      <c r="S70" s="414"/>
      <c r="T70" s="414"/>
      <c r="U70" s="414"/>
      <c r="V70" s="111" t="s">
        <v>293</v>
      </c>
      <c r="W70" s="111" t="s">
        <v>479</v>
      </c>
      <c r="X70" s="111"/>
      <c r="Y70" s="111"/>
      <c r="Z70" s="111"/>
      <c r="AA70" s="111"/>
      <c r="AE70" s="99" t="b">
        <v>0</v>
      </c>
      <c r="AF70" s="94" t="s">
        <v>482</v>
      </c>
      <c r="AM70" s="95"/>
      <c r="AN70" s="95"/>
      <c r="AS70" s="93"/>
      <c r="AT70" s="93"/>
    </row>
    <row r="71" spans="1:48" ht="15" customHeight="1">
      <c r="A71" s="119"/>
      <c r="B71" s="119"/>
      <c r="C71" s="119" t="s">
        <v>441</v>
      </c>
      <c r="D71" s="119"/>
      <c r="E71" s="119"/>
      <c r="F71" s="119"/>
      <c r="G71" s="119"/>
      <c r="H71" s="393"/>
      <c r="I71" s="404"/>
      <c r="J71" s="404"/>
      <c r="K71" s="404"/>
      <c r="L71" s="404"/>
      <c r="M71" s="404"/>
      <c r="N71" s="404"/>
      <c r="O71" s="404"/>
      <c r="P71" s="404"/>
      <c r="Q71" s="306">
        <f>IF(R71="","","、")</f>
      </c>
      <c r="R71" s="393"/>
      <c r="S71" s="404"/>
      <c r="T71" s="404"/>
      <c r="U71" s="404"/>
      <c r="V71" s="404"/>
      <c r="W71" s="404"/>
      <c r="X71" s="404"/>
      <c r="Y71" s="248"/>
      <c r="Z71" s="248"/>
      <c r="AA71" s="248"/>
      <c r="AB71" s="409" t="s">
        <v>1022</v>
      </c>
      <c r="AC71" s="406"/>
      <c r="AD71" s="406"/>
      <c r="AE71" s="406"/>
      <c r="AF71" s="406"/>
      <c r="AG71" s="406"/>
      <c r="AH71" s="406"/>
      <c r="AI71" s="406"/>
      <c r="AJ71" s="406"/>
      <c r="AK71" s="406"/>
      <c r="AL71" s="406"/>
      <c r="AM71" s="406"/>
      <c r="AN71" s="406"/>
      <c r="AO71" s="406"/>
      <c r="AP71" s="406"/>
      <c r="AQ71" s="406"/>
      <c r="AR71" s="406"/>
      <c r="AS71" s="406"/>
      <c r="AT71" s="406"/>
      <c r="AU71" s="406"/>
      <c r="AV71" s="406"/>
    </row>
    <row r="72" spans="2:48" ht="15" customHeight="1">
      <c r="B72" s="95" t="s">
        <v>442</v>
      </c>
      <c r="AB72" s="406"/>
      <c r="AC72" s="406"/>
      <c r="AD72" s="406"/>
      <c r="AE72" s="406"/>
      <c r="AF72" s="406"/>
      <c r="AG72" s="406"/>
      <c r="AH72" s="406"/>
      <c r="AI72" s="406"/>
      <c r="AJ72" s="406"/>
      <c r="AK72" s="406"/>
      <c r="AL72" s="406"/>
      <c r="AM72" s="406"/>
      <c r="AN72" s="406"/>
      <c r="AO72" s="406"/>
      <c r="AP72" s="406"/>
      <c r="AQ72" s="406"/>
      <c r="AR72" s="406"/>
      <c r="AS72" s="406"/>
      <c r="AT72" s="406"/>
      <c r="AU72" s="406"/>
      <c r="AV72" s="406"/>
    </row>
    <row r="73" spans="3:46" ht="15" customHeight="1">
      <c r="C73" s="95" t="s">
        <v>490</v>
      </c>
      <c r="G73" s="95" t="s">
        <v>483</v>
      </c>
      <c r="O73" s="95" t="s">
        <v>484</v>
      </c>
      <c r="AD73" s="94" t="s">
        <v>490</v>
      </c>
      <c r="AI73" s="102" t="s">
        <v>496</v>
      </c>
      <c r="AJ73" s="103"/>
      <c r="AM73" s="95"/>
      <c r="AN73" s="95"/>
      <c r="AS73" s="93"/>
      <c r="AT73" s="93"/>
    </row>
    <row r="74" spans="7:46" ht="15" customHeight="1">
      <c r="G74" s="95" t="s">
        <v>485</v>
      </c>
      <c r="O74" s="95" t="s">
        <v>478</v>
      </c>
      <c r="R74" s="382"/>
      <c r="S74" s="382"/>
      <c r="T74" s="382"/>
      <c r="U74" s="382"/>
      <c r="V74" s="382"/>
      <c r="W74" s="382"/>
      <c r="X74" s="382"/>
      <c r="Y74" s="95" t="s">
        <v>293</v>
      </c>
      <c r="AE74" s="99" t="b">
        <v>0</v>
      </c>
      <c r="AF74" s="94" t="s">
        <v>491</v>
      </c>
      <c r="AI74" s="102" t="s">
        <v>497</v>
      </c>
      <c r="AJ74" s="103"/>
      <c r="AM74" s="95"/>
      <c r="AN74" s="95"/>
      <c r="AS74" s="93"/>
      <c r="AT74" s="93"/>
    </row>
    <row r="75" spans="3:46" ht="15" customHeight="1">
      <c r="C75" s="95" t="s">
        <v>302</v>
      </c>
      <c r="H75" s="100" t="s">
        <v>499</v>
      </c>
      <c r="I75" s="383"/>
      <c r="J75" s="383"/>
      <c r="K75" s="386" t="s">
        <v>500</v>
      </c>
      <c r="L75" s="386"/>
      <c r="M75" s="386"/>
      <c r="O75" s="100" t="s">
        <v>501</v>
      </c>
      <c r="P75" s="383"/>
      <c r="Q75" s="383"/>
      <c r="R75" s="104" t="s">
        <v>500</v>
      </c>
      <c r="AE75" s="99" t="b">
        <v>0</v>
      </c>
      <c r="AF75" s="94" t="s">
        <v>492</v>
      </c>
      <c r="AI75" s="102" t="s">
        <v>498</v>
      </c>
      <c r="AJ75" s="103"/>
      <c r="AM75" s="95"/>
      <c r="AN75" s="95"/>
      <c r="AS75" s="93"/>
      <c r="AT75" s="93"/>
    </row>
    <row r="76" spans="3:46" ht="15" customHeight="1">
      <c r="C76" s="95" t="s">
        <v>303</v>
      </c>
      <c r="G76" s="384"/>
      <c r="H76" s="384"/>
      <c r="I76" s="384"/>
      <c r="J76" s="384"/>
      <c r="K76" s="386" t="s">
        <v>304</v>
      </c>
      <c r="L76" s="386"/>
      <c r="M76" s="386"/>
      <c r="AE76" s="99" t="b">
        <v>0</v>
      </c>
      <c r="AF76" s="94" t="s">
        <v>493</v>
      </c>
      <c r="AM76" s="95"/>
      <c r="AN76" s="95"/>
      <c r="AS76" s="93"/>
      <c r="AT76" s="93"/>
    </row>
    <row r="77" spans="3:46" ht="15" customHeight="1">
      <c r="C77" s="95" t="s">
        <v>305</v>
      </c>
      <c r="G77" s="384"/>
      <c r="H77" s="384"/>
      <c r="I77" s="384"/>
      <c r="J77" s="384"/>
      <c r="K77" s="386" t="s">
        <v>304</v>
      </c>
      <c r="L77" s="386"/>
      <c r="M77" s="386"/>
      <c r="AE77" s="99" t="b">
        <v>0</v>
      </c>
      <c r="AF77" s="94" t="s">
        <v>482</v>
      </c>
      <c r="AM77" s="95"/>
      <c r="AN77" s="95"/>
      <c r="AS77" s="93"/>
      <c r="AT77" s="93"/>
    </row>
    <row r="78" spans="3:46" ht="15" customHeight="1">
      <c r="C78" s="95" t="s">
        <v>306</v>
      </c>
      <c r="G78" s="384"/>
      <c r="H78" s="384"/>
      <c r="I78" s="384"/>
      <c r="J78" s="384"/>
      <c r="K78" s="412" t="s">
        <v>304</v>
      </c>
      <c r="L78" s="412"/>
      <c r="M78" s="412"/>
      <c r="AM78" s="95"/>
      <c r="AN78" s="95"/>
      <c r="AS78" s="93"/>
      <c r="AT78" s="93"/>
    </row>
    <row r="79" spans="1:46" ht="15" customHeight="1">
      <c r="A79" s="118"/>
      <c r="B79" s="118" t="s">
        <v>307</v>
      </c>
      <c r="C79" s="118"/>
      <c r="D79" s="118"/>
      <c r="E79" s="118"/>
      <c r="F79" s="118"/>
      <c r="G79" s="118"/>
      <c r="H79" s="118"/>
      <c r="I79" s="118"/>
      <c r="J79" s="118"/>
      <c r="K79" s="118"/>
      <c r="L79" s="118"/>
      <c r="M79" s="118"/>
      <c r="N79" s="130" t="s">
        <v>402</v>
      </c>
      <c r="O79" s="408" t="s">
        <v>308</v>
      </c>
      <c r="P79" s="408"/>
      <c r="Q79" s="408"/>
      <c r="R79" s="408"/>
      <c r="S79" s="118" t="s">
        <v>309</v>
      </c>
      <c r="T79" s="130" t="s">
        <v>402</v>
      </c>
      <c r="U79" s="408" t="s">
        <v>310</v>
      </c>
      <c r="V79" s="408"/>
      <c r="W79" s="408"/>
      <c r="X79" s="408"/>
      <c r="Y79" s="118" t="s">
        <v>311</v>
      </c>
      <c r="Z79" s="118"/>
      <c r="AA79" s="118"/>
      <c r="AM79" s="95"/>
      <c r="AN79" s="95"/>
      <c r="AS79" s="93"/>
      <c r="AT79" s="93"/>
    </row>
    <row r="80" spans="1:46" ht="15" customHeight="1">
      <c r="A80" s="111"/>
      <c r="B80" s="111"/>
      <c r="C80" s="111" t="s">
        <v>312</v>
      </c>
      <c r="D80" s="111"/>
      <c r="E80" s="111"/>
      <c r="F80" s="111"/>
      <c r="G80" s="111"/>
      <c r="H80" s="132" t="s">
        <v>402</v>
      </c>
      <c r="I80" s="413"/>
      <c r="J80" s="413"/>
      <c r="K80" s="411" t="s">
        <v>502</v>
      </c>
      <c r="L80" s="411"/>
      <c r="M80" s="411"/>
      <c r="N80" s="132" t="s">
        <v>402</v>
      </c>
      <c r="O80" s="380"/>
      <c r="P80" s="380"/>
      <c r="Q80" s="380"/>
      <c r="R80" s="380"/>
      <c r="S80" s="111" t="s">
        <v>309</v>
      </c>
      <c r="T80" s="132" t="s">
        <v>402</v>
      </c>
      <c r="U80" s="381"/>
      <c r="V80" s="381"/>
      <c r="W80" s="381"/>
      <c r="X80" s="381"/>
      <c r="Y80" s="111" t="s">
        <v>311</v>
      </c>
      <c r="Z80" s="111"/>
      <c r="AA80" s="111"/>
      <c r="AI80" s="93"/>
      <c r="AJ80" s="93"/>
      <c r="AM80" s="95"/>
      <c r="AN80" s="95"/>
      <c r="AS80" s="93"/>
      <c r="AT80" s="93"/>
    </row>
    <row r="81" spans="1:46" ht="15" customHeight="1">
      <c r="A81" s="111"/>
      <c r="B81" s="111"/>
      <c r="C81" s="111"/>
      <c r="D81" s="111"/>
      <c r="E81" s="111"/>
      <c r="F81" s="111"/>
      <c r="G81" s="111"/>
      <c r="H81" s="132" t="s">
        <v>79</v>
      </c>
      <c r="I81" s="413"/>
      <c r="J81" s="413"/>
      <c r="K81" s="411" t="s">
        <v>502</v>
      </c>
      <c r="L81" s="411"/>
      <c r="M81" s="411"/>
      <c r="N81" s="132" t="s">
        <v>402</v>
      </c>
      <c r="O81" s="380"/>
      <c r="P81" s="380"/>
      <c r="Q81" s="380"/>
      <c r="R81" s="380"/>
      <c r="S81" s="111" t="s">
        <v>309</v>
      </c>
      <c r="T81" s="132" t="s">
        <v>402</v>
      </c>
      <c r="U81" s="381"/>
      <c r="V81" s="381"/>
      <c r="W81" s="381"/>
      <c r="X81" s="381"/>
      <c r="Y81" s="111" t="s">
        <v>311</v>
      </c>
      <c r="Z81" s="111"/>
      <c r="AA81" s="111"/>
      <c r="AI81" s="93"/>
      <c r="AJ81" s="93"/>
      <c r="AM81" s="95"/>
      <c r="AN81" s="95"/>
      <c r="AS81" s="93"/>
      <c r="AT81" s="93"/>
    </row>
    <row r="82" spans="1:46" ht="15" customHeight="1">
      <c r="A82" s="111"/>
      <c r="B82" s="111"/>
      <c r="C82" s="111"/>
      <c r="D82" s="111"/>
      <c r="E82" s="111"/>
      <c r="F82" s="111"/>
      <c r="G82" s="111"/>
      <c r="H82" s="132" t="s">
        <v>79</v>
      </c>
      <c r="I82" s="413"/>
      <c r="J82" s="413"/>
      <c r="K82" s="411" t="s">
        <v>502</v>
      </c>
      <c r="L82" s="411"/>
      <c r="M82" s="411"/>
      <c r="N82" s="132" t="s">
        <v>402</v>
      </c>
      <c r="O82" s="380"/>
      <c r="P82" s="380"/>
      <c r="Q82" s="380"/>
      <c r="R82" s="380"/>
      <c r="S82" s="111" t="s">
        <v>309</v>
      </c>
      <c r="T82" s="132" t="s">
        <v>402</v>
      </c>
      <c r="U82" s="381"/>
      <c r="V82" s="381"/>
      <c r="W82" s="381"/>
      <c r="X82" s="381"/>
      <c r="Y82" s="111" t="s">
        <v>311</v>
      </c>
      <c r="Z82" s="111"/>
      <c r="AA82" s="111"/>
      <c r="AI82" s="93"/>
      <c r="AJ82" s="93"/>
      <c r="AM82" s="100"/>
      <c r="AN82" s="95"/>
      <c r="AP82" s="104"/>
      <c r="AQ82" s="104"/>
      <c r="AS82" s="93"/>
      <c r="AT82" s="93"/>
    </row>
    <row r="83" spans="1:46" ht="15" customHeight="1">
      <c r="A83" s="111"/>
      <c r="B83" s="111"/>
      <c r="C83" s="111"/>
      <c r="D83" s="111"/>
      <c r="E83" s="111"/>
      <c r="F83" s="111"/>
      <c r="G83" s="111"/>
      <c r="H83" s="132" t="s">
        <v>402</v>
      </c>
      <c r="I83" s="413"/>
      <c r="J83" s="413"/>
      <c r="K83" s="411" t="s">
        <v>502</v>
      </c>
      <c r="L83" s="411"/>
      <c r="M83" s="411"/>
      <c r="N83" s="132" t="s">
        <v>402</v>
      </c>
      <c r="O83" s="380"/>
      <c r="P83" s="380"/>
      <c r="Q83" s="380"/>
      <c r="R83" s="380"/>
      <c r="S83" s="111" t="s">
        <v>309</v>
      </c>
      <c r="T83" s="132" t="s">
        <v>402</v>
      </c>
      <c r="U83" s="381"/>
      <c r="V83" s="381"/>
      <c r="W83" s="381"/>
      <c r="X83" s="381"/>
      <c r="Y83" s="111" t="s">
        <v>311</v>
      </c>
      <c r="Z83" s="111"/>
      <c r="AA83" s="111"/>
      <c r="AI83" s="93"/>
      <c r="AJ83" s="93"/>
      <c r="AM83" s="105"/>
      <c r="AN83" s="106"/>
      <c r="AO83" s="106"/>
      <c r="AP83" s="104"/>
      <c r="AQ83" s="104"/>
      <c r="AS83" s="93"/>
      <c r="AT83" s="93"/>
    </row>
    <row r="84" spans="1:46" ht="15" customHeight="1">
      <c r="A84" s="111"/>
      <c r="B84" s="111"/>
      <c r="C84" s="111"/>
      <c r="D84" s="111"/>
      <c r="E84" s="111"/>
      <c r="F84" s="111"/>
      <c r="G84" s="111"/>
      <c r="H84" s="132" t="s">
        <v>79</v>
      </c>
      <c r="I84" s="413"/>
      <c r="J84" s="413"/>
      <c r="K84" s="411" t="s">
        <v>502</v>
      </c>
      <c r="L84" s="411"/>
      <c r="M84" s="411"/>
      <c r="N84" s="132" t="s">
        <v>402</v>
      </c>
      <c r="O84" s="380"/>
      <c r="P84" s="380"/>
      <c r="Q84" s="380"/>
      <c r="R84" s="380"/>
      <c r="S84" s="111" t="s">
        <v>309</v>
      </c>
      <c r="T84" s="132" t="s">
        <v>402</v>
      </c>
      <c r="U84" s="381"/>
      <c r="V84" s="381"/>
      <c r="W84" s="381"/>
      <c r="X84" s="381"/>
      <c r="Y84" s="111" t="s">
        <v>311</v>
      </c>
      <c r="Z84" s="111"/>
      <c r="AA84" s="111"/>
      <c r="AI84" s="93"/>
      <c r="AJ84" s="93"/>
      <c r="AM84" s="105"/>
      <c r="AN84" s="106"/>
      <c r="AO84" s="106"/>
      <c r="AP84" s="104"/>
      <c r="AQ84" s="104"/>
      <c r="AS84" s="93"/>
      <c r="AT84" s="93"/>
    </row>
    <row r="85" spans="1:46" ht="15" customHeight="1">
      <c r="A85" s="111"/>
      <c r="B85" s="111"/>
      <c r="C85" s="111"/>
      <c r="D85" s="111"/>
      <c r="E85" s="111"/>
      <c r="F85" s="111"/>
      <c r="G85" s="111"/>
      <c r="H85" s="132" t="s">
        <v>79</v>
      </c>
      <c r="I85" s="413"/>
      <c r="J85" s="413"/>
      <c r="K85" s="411" t="s">
        <v>502</v>
      </c>
      <c r="L85" s="411"/>
      <c r="M85" s="411"/>
      <c r="N85" s="132" t="s">
        <v>402</v>
      </c>
      <c r="O85" s="380"/>
      <c r="P85" s="380"/>
      <c r="Q85" s="380"/>
      <c r="R85" s="380"/>
      <c r="S85" s="111" t="s">
        <v>309</v>
      </c>
      <c r="T85" s="132" t="s">
        <v>402</v>
      </c>
      <c r="U85" s="381"/>
      <c r="V85" s="381"/>
      <c r="W85" s="381"/>
      <c r="X85" s="381"/>
      <c r="Y85" s="111" t="s">
        <v>311</v>
      </c>
      <c r="Z85" s="111"/>
      <c r="AA85" s="111"/>
      <c r="AI85" s="93"/>
      <c r="AJ85" s="93"/>
      <c r="AM85" s="100"/>
      <c r="AN85" s="95"/>
      <c r="AP85" s="104"/>
      <c r="AQ85" s="104"/>
      <c r="AS85" s="93"/>
      <c r="AT85" s="93"/>
    </row>
    <row r="86" spans="1:46" ht="15" customHeight="1">
      <c r="A86" s="111"/>
      <c r="B86" s="111"/>
      <c r="C86" s="111"/>
      <c r="D86" s="111"/>
      <c r="E86" s="111"/>
      <c r="F86" s="111"/>
      <c r="G86" s="111"/>
      <c r="H86" s="132" t="s">
        <v>402</v>
      </c>
      <c r="I86" s="413"/>
      <c r="J86" s="413"/>
      <c r="K86" s="411" t="s">
        <v>502</v>
      </c>
      <c r="L86" s="411"/>
      <c r="M86" s="411"/>
      <c r="N86" s="132" t="s">
        <v>402</v>
      </c>
      <c r="O86" s="380"/>
      <c r="P86" s="380"/>
      <c r="Q86" s="380"/>
      <c r="R86" s="380"/>
      <c r="S86" s="111" t="s">
        <v>309</v>
      </c>
      <c r="T86" s="132" t="s">
        <v>402</v>
      </c>
      <c r="U86" s="381"/>
      <c r="V86" s="381"/>
      <c r="W86" s="381"/>
      <c r="X86" s="381"/>
      <c r="Y86" s="111" t="s">
        <v>311</v>
      </c>
      <c r="Z86" s="111"/>
      <c r="AA86" s="111"/>
      <c r="AI86" s="93"/>
      <c r="AJ86" s="93"/>
      <c r="AM86" s="105"/>
      <c r="AN86" s="106"/>
      <c r="AO86" s="106"/>
      <c r="AP86" s="104"/>
      <c r="AQ86" s="104"/>
      <c r="AS86" s="93"/>
      <c r="AT86" s="93"/>
    </row>
    <row r="87" spans="1:46" ht="15" customHeight="1">
      <c r="A87" s="111"/>
      <c r="B87" s="111"/>
      <c r="C87" s="111"/>
      <c r="D87" s="111"/>
      <c r="E87" s="111"/>
      <c r="F87" s="111"/>
      <c r="G87" s="111"/>
      <c r="H87" s="132" t="s">
        <v>79</v>
      </c>
      <c r="I87" s="413"/>
      <c r="J87" s="413"/>
      <c r="K87" s="411" t="s">
        <v>502</v>
      </c>
      <c r="L87" s="411"/>
      <c r="M87" s="411"/>
      <c r="N87" s="132" t="s">
        <v>402</v>
      </c>
      <c r="O87" s="380"/>
      <c r="P87" s="380"/>
      <c r="Q87" s="380"/>
      <c r="R87" s="380"/>
      <c r="S87" s="111" t="s">
        <v>309</v>
      </c>
      <c r="T87" s="132" t="s">
        <v>402</v>
      </c>
      <c r="U87" s="381"/>
      <c r="V87" s="381"/>
      <c r="W87" s="381"/>
      <c r="X87" s="381"/>
      <c r="Y87" s="111" t="s">
        <v>311</v>
      </c>
      <c r="Z87" s="111"/>
      <c r="AA87" s="111"/>
      <c r="AI87" s="93"/>
      <c r="AJ87" s="93"/>
      <c r="AM87" s="105"/>
      <c r="AN87" s="106"/>
      <c r="AO87" s="106"/>
      <c r="AP87" s="104"/>
      <c r="AQ87" s="104"/>
      <c r="AS87" s="93"/>
      <c r="AT87" s="93"/>
    </row>
    <row r="88" spans="1:46" ht="15" customHeight="1">
      <c r="A88" s="111"/>
      <c r="B88" s="111"/>
      <c r="C88" s="111"/>
      <c r="D88" s="111"/>
      <c r="E88" s="111"/>
      <c r="F88" s="111"/>
      <c r="G88" s="111"/>
      <c r="H88" s="132" t="s">
        <v>79</v>
      </c>
      <c r="I88" s="413"/>
      <c r="J88" s="413"/>
      <c r="K88" s="411" t="s">
        <v>502</v>
      </c>
      <c r="L88" s="411"/>
      <c r="M88" s="411"/>
      <c r="N88" s="132" t="s">
        <v>402</v>
      </c>
      <c r="O88" s="380"/>
      <c r="P88" s="380"/>
      <c r="Q88" s="380"/>
      <c r="R88" s="380"/>
      <c r="S88" s="111" t="s">
        <v>309</v>
      </c>
      <c r="T88" s="132" t="s">
        <v>402</v>
      </c>
      <c r="U88" s="381"/>
      <c r="V88" s="381"/>
      <c r="W88" s="381"/>
      <c r="X88" s="381"/>
      <c r="Y88" s="111" t="s">
        <v>311</v>
      </c>
      <c r="Z88" s="111"/>
      <c r="AA88" s="111"/>
      <c r="AI88" s="93"/>
      <c r="AJ88" s="93"/>
      <c r="AM88" s="100"/>
      <c r="AN88" s="95"/>
      <c r="AP88" s="104"/>
      <c r="AQ88" s="104"/>
      <c r="AS88" s="93"/>
      <c r="AT88" s="93"/>
    </row>
    <row r="89" spans="1:46" ht="15" customHeight="1">
      <c r="A89" s="111"/>
      <c r="B89" s="111"/>
      <c r="C89" s="111"/>
      <c r="D89" s="111"/>
      <c r="E89" s="111"/>
      <c r="F89" s="111"/>
      <c r="G89" s="111"/>
      <c r="H89" s="132" t="s">
        <v>402</v>
      </c>
      <c r="I89" s="413"/>
      <c r="J89" s="413"/>
      <c r="K89" s="411" t="s">
        <v>502</v>
      </c>
      <c r="L89" s="411"/>
      <c r="M89" s="411"/>
      <c r="N89" s="132" t="s">
        <v>402</v>
      </c>
      <c r="O89" s="380"/>
      <c r="P89" s="380"/>
      <c r="Q89" s="380"/>
      <c r="R89" s="380"/>
      <c r="S89" s="111" t="s">
        <v>309</v>
      </c>
      <c r="T89" s="132" t="s">
        <v>402</v>
      </c>
      <c r="U89" s="381"/>
      <c r="V89" s="381"/>
      <c r="W89" s="381"/>
      <c r="X89" s="381"/>
      <c r="Y89" s="111" t="s">
        <v>311</v>
      </c>
      <c r="Z89" s="111"/>
      <c r="AA89" s="111"/>
      <c r="AI89" s="93"/>
      <c r="AJ89" s="93"/>
      <c r="AM89" s="95"/>
      <c r="AN89" s="95"/>
      <c r="AS89" s="93"/>
      <c r="AT89" s="93"/>
    </row>
    <row r="90" spans="1:46" ht="15" customHeight="1">
      <c r="A90" s="111"/>
      <c r="B90" s="111"/>
      <c r="C90" s="111"/>
      <c r="D90" s="111"/>
      <c r="E90" s="111"/>
      <c r="F90" s="111"/>
      <c r="G90" s="111"/>
      <c r="H90" s="132" t="s">
        <v>79</v>
      </c>
      <c r="I90" s="413"/>
      <c r="J90" s="413"/>
      <c r="K90" s="411" t="s">
        <v>502</v>
      </c>
      <c r="L90" s="411"/>
      <c r="M90" s="411"/>
      <c r="N90" s="132" t="s">
        <v>402</v>
      </c>
      <c r="O90" s="380"/>
      <c r="P90" s="380"/>
      <c r="Q90" s="380"/>
      <c r="R90" s="380"/>
      <c r="S90" s="111" t="s">
        <v>309</v>
      </c>
      <c r="T90" s="132" t="s">
        <v>402</v>
      </c>
      <c r="U90" s="381"/>
      <c r="V90" s="381"/>
      <c r="W90" s="381"/>
      <c r="X90" s="381"/>
      <c r="Y90" s="111" t="s">
        <v>311</v>
      </c>
      <c r="Z90" s="111"/>
      <c r="AA90" s="111"/>
      <c r="AI90" s="93"/>
      <c r="AJ90" s="93"/>
      <c r="AM90" s="95"/>
      <c r="AN90" s="95"/>
      <c r="AS90" s="93"/>
      <c r="AT90" s="93"/>
    </row>
    <row r="91" spans="1:27" ht="15" customHeight="1">
      <c r="A91" s="111"/>
      <c r="B91" s="111"/>
      <c r="C91" s="111"/>
      <c r="D91" s="111"/>
      <c r="E91" s="111"/>
      <c r="F91" s="111"/>
      <c r="G91" s="111"/>
      <c r="H91" s="132" t="s">
        <v>79</v>
      </c>
      <c r="I91" s="413"/>
      <c r="J91" s="413"/>
      <c r="K91" s="411" t="s">
        <v>502</v>
      </c>
      <c r="L91" s="411"/>
      <c r="M91" s="411"/>
      <c r="N91" s="132" t="s">
        <v>402</v>
      </c>
      <c r="O91" s="380"/>
      <c r="P91" s="380"/>
      <c r="Q91" s="380"/>
      <c r="R91" s="380"/>
      <c r="S91" s="111" t="s">
        <v>309</v>
      </c>
      <c r="T91" s="132" t="s">
        <v>402</v>
      </c>
      <c r="U91" s="381"/>
      <c r="V91" s="381"/>
      <c r="W91" s="381"/>
      <c r="X91" s="381"/>
      <c r="Y91" s="111" t="s">
        <v>311</v>
      </c>
      <c r="Z91" s="111"/>
      <c r="AA91" s="111"/>
    </row>
    <row r="92" spans="1:27" ht="15" customHeight="1">
      <c r="A92" s="111"/>
      <c r="B92" s="111"/>
      <c r="C92" s="111"/>
      <c r="D92" s="111"/>
      <c r="E92" s="111"/>
      <c r="F92" s="111"/>
      <c r="G92" s="111"/>
      <c r="H92" s="132" t="s">
        <v>79</v>
      </c>
      <c r="I92" s="413"/>
      <c r="J92" s="413"/>
      <c r="K92" s="411" t="s">
        <v>502</v>
      </c>
      <c r="L92" s="411"/>
      <c r="M92" s="411"/>
      <c r="N92" s="132" t="s">
        <v>79</v>
      </c>
      <c r="O92" s="380"/>
      <c r="P92" s="380"/>
      <c r="Q92" s="380"/>
      <c r="R92" s="380"/>
      <c r="S92" s="111" t="s">
        <v>309</v>
      </c>
      <c r="T92" s="132" t="s">
        <v>79</v>
      </c>
      <c r="U92" s="381"/>
      <c r="V92" s="381"/>
      <c r="W92" s="381"/>
      <c r="X92" s="381"/>
      <c r="Y92" s="111" t="s">
        <v>311</v>
      </c>
      <c r="Z92" s="111"/>
      <c r="AA92" s="111"/>
    </row>
    <row r="93" spans="1:27" ht="15" customHeight="1">
      <c r="A93" s="111"/>
      <c r="B93" s="111"/>
      <c r="C93" s="111"/>
      <c r="D93" s="111"/>
      <c r="E93" s="111"/>
      <c r="F93" s="111"/>
      <c r="G93" s="111"/>
      <c r="H93" s="132" t="s">
        <v>79</v>
      </c>
      <c r="I93" s="413"/>
      <c r="J93" s="413"/>
      <c r="K93" s="411" t="s">
        <v>502</v>
      </c>
      <c r="L93" s="411"/>
      <c r="M93" s="411"/>
      <c r="N93" s="132" t="s">
        <v>79</v>
      </c>
      <c r="O93" s="380"/>
      <c r="P93" s="380"/>
      <c r="Q93" s="380"/>
      <c r="R93" s="380"/>
      <c r="S93" s="111" t="s">
        <v>309</v>
      </c>
      <c r="T93" s="132" t="s">
        <v>79</v>
      </c>
      <c r="U93" s="381"/>
      <c r="V93" s="381"/>
      <c r="W93" s="381"/>
      <c r="X93" s="381"/>
      <c r="Y93" s="111" t="s">
        <v>311</v>
      </c>
      <c r="Z93" s="111"/>
      <c r="AA93" s="111"/>
    </row>
    <row r="94" spans="1:27" ht="15" customHeight="1">
      <c r="A94" s="111"/>
      <c r="B94" s="111"/>
      <c r="C94" s="111"/>
      <c r="D94" s="111"/>
      <c r="E94" s="111"/>
      <c r="F94" s="111"/>
      <c r="G94" s="111"/>
      <c r="H94" s="132" t="s">
        <v>79</v>
      </c>
      <c r="I94" s="413"/>
      <c r="J94" s="413"/>
      <c r="K94" s="411" t="s">
        <v>502</v>
      </c>
      <c r="L94" s="411"/>
      <c r="M94" s="411"/>
      <c r="N94" s="132" t="s">
        <v>79</v>
      </c>
      <c r="O94" s="380"/>
      <c r="P94" s="380"/>
      <c r="Q94" s="380"/>
      <c r="R94" s="380"/>
      <c r="S94" s="111" t="s">
        <v>309</v>
      </c>
      <c r="T94" s="132" t="s">
        <v>79</v>
      </c>
      <c r="U94" s="381"/>
      <c r="V94" s="381"/>
      <c r="W94" s="381"/>
      <c r="X94" s="381"/>
      <c r="Y94" s="111" t="s">
        <v>311</v>
      </c>
      <c r="Z94" s="111"/>
      <c r="AA94" s="111"/>
    </row>
    <row r="95" spans="1:27" ht="15" customHeight="1">
      <c r="A95" s="111"/>
      <c r="B95" s="111"/>
      <c r="C95" s="111" t="s">
        <v>313</v>
      </c>
      <c r="D95" s="111"/>
      <c r="E95" s="111"/>
      <c r="F95" s="111"/>
      <c r="G95" s="111"/>
      <c r="H95" s="111"/>
      <c r="I95" s="111"/>
      <c r="J95" s="111"/>
      <c r="K95" s="111"/>
      <c r="L95" s="111"/>
      <c r="M95" s="111"/>
      <c r="N95" s="132" t="s">
        <v>402</v>
      </c>
      <c r="O95" s="380"/>
      <c r="P95" s="380"/>
      <c r="Q95" s="380"/>
      <c r="R95" s="380"/>
      <c r="S95" s="111" t="s">
        <v>309</v>
      </c>
      <c r="T95" s="132" t="s">
        <v>402</v>
      </c>
      <c r="U95" s="381"/>
      <c r="V95" s="381"/>
      <c r="W95" s="381"/>
      <c r="X95" s="381"/>
      <c r="Y95" s="111" t="s">
        <v>311</v>
      </c>
      <c r="Z95" s="111"/>
      <c r="AA95" s="111"/>
    </row>
    <row r="96" spans="1:27" ht="15" customHeight="1">
      <c r="A96" s="111"/>
      <c r="B96" s="111"/>
      <c r="C96" s="111"/>
      <c r="D96" s="111"/>
      <c r="E96" s="111"/>
      <c r="F96" s="111"/>
      <c r="G96" s="111"/>
      <c r="H96" s="111"/>
      <c r="I96" s="111"/>
      <c r="J96" s="111"/>
      <c r="K96" s="111"/>
      <c r="L96" s="111"/>
      <c r="M96" s="111"/>
      <c r="N96" s="132" t="s">
        <v>402</v>
      </c>
      <c r="O96" s="380"/>
      <c r="P96" s="380"/>
      <c r="Q96" s="380"/>
      <c r="R96" s="380"/>
      <c r="S96" s="111" t="s">
        <v>309</v>
      </c>
      <c r="T96" s="132" t="s">
        <v>402</v>
      </c>
      <c r="U96" s="381"/>
      <c r="V96" s="381"/>
      <c r="W96" s="381"/>
      <c r="X96" s="381"/>
      <c r="Y96" s="111" t="s">
        <v>311</v>
      </c>
      <c r="Z96" s="111"/>
      <c r="AA96" s="111"/>
    </row>
    <row r="97" spans="1:27" ht="15" customHeight="1">
      <c r="A97" s="111"/>
      <c r="B97" s="111"/>
      <c r="C97" s="111"/>
      <c r="D97" s="111"/>
      <c r="E97" s="111"/>
      <c r="F97" s="111"/>
      <c r="G97" s="111"/>
      <c r="H97" s="111"/>
      <c r="I97" s="111"/>
      <c r="J97" s="111"/>
      <c r="K97" s="111"/>
      <c r="L97" s="111"/>
      <c r="M97" s="111"/>
      <c r="N97" s="132" t="s">
        <v>79</v>
      </c>
      <c r="O97" s="380"/>
      <c r="P97" s="380"/>
      <c r="Q97" s="380"/>
      <c r="R97" s="380"/>
      <c r="S97" s="111" t="s">
        <v>309</v>
      </c>
      <c r="T97" s="132" t="s">
        <v>79</v>
      </c>
      <c r="U97" s="381"/>
      <c r="V97" s="381"/>
      <c r="W97" s="381"/>
      <c r="X97" s="381"/>
      <c r="Y97" s="111" t="s">
        <v>311</v>
      </c>
      <c r="Z97" s="111"/>
      <c r="AA97" s="111"/>
    </row>
    <row r="98" spans="1:27" ht="15" customHeight="1">
      <c r="A98" s="119"/>
      <c r="B98" s="119"/>
      <c r="C98" s="119"/>
      <c r="D98" s="119"/>
      <c r="E98" s="119"/>
      <c r="F98" s="119"/>
      <c r="G98" s="119"/>
      <c r="H98" s="119"/>
      <c r="I98" s="119"/>
      <c r="J98" s="119"/>
      <c r="K98" s="119"/>
      <c r="L98" s="119"/>
      <c r="M98" s="119"/>
      <c r="N98" s="134" t="s">
        <v>402</v>
      </c>
      <c r="O98" s="427"/>
      <c r="P98" s="427"/>
      <c r="Q98" s="427"/>
      <c r="R98" s="427"/>
      <c r="S98" s="119" t="s">
        <v>309</v>
      </c>
      <c r="T98" s="134" t="s">
        <v>402</v>
      </c>
      <c r="U98" s="433"/>
      <c r="V98" s="433"/>
      <c r="W98" s="433"/>
      <c r="X98" s="433"/>
      <c r="Y98" s="119" t="s">
        <v>311</v>
      </c>
      <c r="Z98" s="119"/>
      <c r="AA98" s="119"/>
    </row>
    <row r="99" spans="2:29" ht="15" customHeight="1">
      <c r="B99" s="95" t="s">
        <v>314</v>
      </c>
      <c r="I99" s="95" t="s">
        <v>503</v>
      </c>
      <c r="T99" s="95" t="s">
        <v>509</v>
      </c>
      <c r="AC99" s="94" t="s">
        <v>523</v>
      </c>
    </row>
    <row r="100" spans="9:18" ht="15" customHeight="1">
      <c r="I100" s="95" t="s">
        <v>1109</v>
      </c>
      <c r="P100" s="375"/>
      <c r="Q100" s="376"/>
      <c r="R100" s="95" t="s">
        <v>502</v>
      </c>
    </row>
    <row r="101" spans="9:37" ht="15" customHeight="1">
      <c r="I101" s="95" t="s">
        <v>504</v>
      </c>
      <c r="P101" s="375"/>
      <c r="Q101" s="376"/>
      <c r="R101" s="95" t="s">
        <v>502</v>
      </c>
      <c r="T101" s="95" t="s">
        <v>505</v>
      </c>
      <c r="AC101" s="93"/>
      <c r="AE101" s="99" t="b">
        <v>0</v>
      </c>
      <c r="AF101" s="94" t="s">
        <v>510</v>
      </c>
      <c r="AH101" s="96" t="s">
        <v>513</v>
      </c>
      <c r="AK101" s="94"/>
    </row>
    <row r="102" spans="9:37" ht="15" customHeight="1">
      <c r="I102" s="95" t="s">
        <v>478</v>
      </c>
      <c r="N102" s="377"/>
      <c r="O102" s="377"/>
      <c r="P102" s="377"/>
      <c r="Q102" s="377"/>
      <c r="R102" s="377"/>
      <c r="S102" s="377"/>
      <c r="T102" s="377"/>
      <c r="U102" s="377"/>
      <c r="V102" s="377"/>
      <c r="W102" s="377"/>
      <c r="X102" s="95" t="s">
        <v>293</v>
      </c>
      <c r="AC102" s="93"/>
      <c r="AE102" s="99" t="b">
        <v>0</v>
      </c>
      <c r="AF102" s="94" t="s">
        <v>404</v>
      </c>
      <c r="AH102" s="107">
        <v>0</v>
      </c>
      <c r="AI102" s="94" t="s">
        <v>392</v>
      </c>
      <c r="AJ102" s="107">
        <v>0</v>
      </c>
      <c r="AK102" s="94" t="s">
        <v>425</v>
      </c>
    </row>
    <row r="103" spans="1:37" ht="15" customHeight="1">
      <c r="A103" s="118"/>
      <c r="B103" s="118" t="s">
        <v>443</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E103" s="99" t="b">
        <v>0</v>
      </c>
      <c r="AF103" s="94" t="s">
        <v>511</v>
      </c>
      <c r="AH103" s="107">
        <v>0</v>
      </c>
      <c r="AI103" s="94" t="s">
        <v>392</v>
      </c>
      <c r="AJ103" s="107">
        <v>0</v>
      </c>
      <c r="AK103" s="94" t="s">
        <v>425</v>
      </c>
    </row>
    <row r="104" spans="1:37" ht="15" customHeight="1">
      <c r="A104" s="111"/>
      <c r="B104" s="111"/>
      <c r="C104" s="135" t="s">
        <v>514</v>
      </c>
      <c r="D104" s="113" t="s">
        <v>245</v>
      </c>
      <c r="E104" s="120" t="s">
        <v>453</v>
      </c>
      <c r="F104" s="136"/>
      <c r="G104" s="133" t="s">
        <v>452</v>
      </c>
      <c r="H104" s="136"/>
      <c r="I104" s="133" t="s">
        <v>451</v>
      </c>
      <c r="J104" s="136"/>
      <c r="K104" s="411" t="s">
        <v>450</v>
      </c>
      <c r="L104" s="411"/>
      <c r="M104" s="411"/>
      <c r="N104" s="111"/>
      <c r="O104" s="111"/>
      <c r="P104" s="132" t="s">
        <v>515</v>
      </c>
      <c r="Q104" s="379"/>
      <c r="R104" s="379"/>
      <c r="S104" s="379"/>
      <c r="T104" s="379"/>
      <c r="U104" s="379"/>
      <c r="V104" s="379"/>
      <c r="W104" s="379"/>
      <c r="X104" s="379"/>
      <c r="Y104" s="111" t="s">
        <v>407</v>
      </c>
      <c r="Z104" s="111"/>
      <c r="AA104" s="111"/>
      <c r="AE104" s="99" t="b">
        <v>0</v>
      </c>
      <c r="AF104" s="94" t="s">
        <v>512</v>
      </c>
      <c r="AH104" s="107">
        <v>0</v>
      </c>
      <c r="AI104" s="94" t="s">
        <v>392</v>
      </c>
      <c r="AJ104" s="107">
        <v>0</v>
      </c>
      <c r="AK104" s="94" t="s">
        <v>425</v>
      </c>
    </row>
    <row r="105" spans="1:37" ht="15" customHeight="1">
      <c r="A105" s="111"/>
      <c r="B105" s="111"/>
      <c r="C105" s="135" t="s">
        <v>514</v>
      </c>
      <c r="D105" s="113" t="s">
        <v>245</v>
      </c>
      <c r="E105" s="120" t="s">
        <v>453</v>
      </c>
      <c r="F105" s="136"/>
      <c r="G105" s="133" t="s">
        <v>452</v>
      </c>
      <c r="H105" s="136"/>
      <c r="I105" s="133" t="s">
        <v>451</v>
      </c>
      <c r="J105" s="136"/>
      <c r="K105" s="411" t="s">
        <v>450</v>
      </c>
      <c r="L105" s="411"/>
      <c r="M105" s="411"/>
      <c r="N105" s="111"/>
      <c r="O105" s="111"/>
      <c r="P105" s="132" t="s">
        <v>515</v>
      </c>
      <c r="Q105" s="379"/>
      <c r="R105" s="379"/>
      <c r="S105" s="379"/>
      <c r="T105" s="379"/>
      <c r="U105" s="379"/>
      <c r="V105" s="379"/>
      <c r="W105" s="379"/>
      <c r="X105" s="379"/>
      <c r="Y105" s="111" t="s">
        <v>407</v>
      </c>
      <c r="Z105" s="111"/>
      <c r="AA105" s="111"/>
      <c r="AE105" s="99" t="b">
        <v>0</v>
      </c>
      <c r="AF105" s="94" t="s">
        <v>482</v>
      </c>
      <c r="AH105" s="107">
        <v>0</v>
      </c>
      <c r="AI105" s="94" t="s">
        <v>392</v>
      </c>
      <c r="AJ105" s="107">
        <v>0</v>
      </c>
      <c r="AK105" s="94" t="s">
        <v>425</v>
      </c>
    </row>
    <row r="106" spans="1:37" ht="15" customHeight="1">
      <c r="A106" s="111"/>
      <c r="B106" s="111"/>
      <c r="C106" s="135" t="s">
        <v>514</v>
      </c>
      <c r="D106" s="113" t="s">
        <v>245</v>
      </c>
      <c r="E106" s="120" t="s">
        <v>453</v>
      </c>
      <c r="F106" s="136"/>
      <c r="G106" s="133" t="s">
        <v>452</v>
      </c>
      <c r="H106" s="136"/>
      <c r="I106" s="133" t="s">
        <v>451</v>
      </c>
      <c r="J106" s="136"/>
      <c r="K106" s="411" t="s">
        <v>450</v>
      </c>
      <c r="L106" s="411"/>
      <c r="M106" s="411"/>
      <c r="N106" s="111"/>
      <c r="O106" s="111"/>
      <c r="P106" s="132" t="s">
        <v>515</v>
      </c>
      <c r="Q106" s="379"/>
      <c r="R106" s="379"/>
      <c r="S106" s="379"/>
      <c r="T106" s="379"/>
      <c r="U106" s="379"/>
      <c r="V106" s="379"/>
      <c r="W106" s="379"/>
      <c r="X106" s="379"/>
      <c r="Y106" s="111" t="s">
        <v>407</v>
      </c>
      <c r="Z106" s="111"/>
      <c r="AA106" s="111"/>
      <c r="AK106" s="94"/>
    </row>
    <row r="107" spans="1:29" ht="15" customHeight="1">
      <c r="A107" s="119"/>
      <c r="B107" s="119"/>
      <c r="C107" s="135" t="s">
        <v>514</v>
      </c>
      <c r="D107" s="113" t="s">
        <v>245</v>
      </c>
      <c r="E107" s="120" t="s">
        <v>453</v>
      </c>
      <c r="F107" s="137"/>
      <c r="G107" s="129" t="s">
        <v>452</v>
      </c>
      <c r="H107" s="137"/>
      <c r="I107" s="129" t="s">
        <v>451</v>
      </c>
      <c r="J107" s="137"/>
      <c r="K107" s="412" t="s">
        <v>450</v>
      </c>
      <c r="L107" s="412"/>
      <c r="M107" s="412"/>
      <c r="N107" s="119"/>
      <c r="O107" s="119"/>
      <c r="P107" s="134" t="s">
        <v>515</v>
      </c>
      <c r="Q107" s="393"/>
      <c r="R107" s="393"/>
      <c r="S107" s="393"/>
      <c r="T107" s="393"/>
      <c r="U107" s="393"/>
      <c r="V107" s="393"/>
      <c r="W107" s="393"/>
      <c r="X107" s="393"/>
      <c r="Y107" s="119" t="s">
        <v>407</v>
      </c>
      <c r="Z107" s="119"/>
      <c r="AA107" s="119"/>
      <c r="AB107" s="94"/>
      <c r="AC107" s="94" t="s">
        <v>524</v>
      </c>
    </row>
    <row r="108" spans="1:30" ht="15" customHeight="1">
      <c r="A108" s="118"/>
      <c r="B108" s="118" t="s">
        <v>444</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94"/>
      <c r="AD108" s="94" t="s">
        <v>516</v>
      </c>
    </row>
    <row r="109" spans="1:39" ht="15" customHeight="1">
      <c r="A109" s="111"/>
      <c r="B109" s="111"/>
      <c r="C109" s="111" t="s">
        <v>315</v>
      </c>
      <c r="D109" s="111"/>
      <c r="E109" s="111"/>
      <c r="F109" s="111"/>
      <c r="G109" s="111"/>
      <c r="H109" s="111"/>
      <c r="I109" s="111" t="s">
        <v>517</v>
      </c>
      <c r="J109" s="111"/>
      <c r="K109" s="111" t="s">
        <v>518</v>
      </c>
      <c r="L109" s="111"/>
      <c r="M109" s="111"/>
      <c r="N109" s="111"/>
      <c r="O109" s="111"/>
      <c r="P109" s="111"/>
      <c r="Q109" s="111"/>
      <c r="R109" s="111" t="s">
        <v>469</v>
      </c>
      <c r="S109" s="111"/>
      <c r="T109" s="111"/>
      <c r="U109" s="111"/>
      <c r="V109" s="111"/>
      <c r="W109" s="111"/>
      <c r="X109" s="111"/>
      <c r="Y109" s="111"/>
      <c r="Z109" s="111"/>
      <c r="AA109" s="111"/>
      <c r="AB109" s="94"/>
      <c r="AE109" s="99" t="b">
        <v>0</v>
      </c>
      <c r="AF109" s="94" t="s">
        <v>472</v>
      </c>
      <c r="AG109" s="99" t="b">
        <v>0</v>
      </c>
      <c r="AH109" s="94" t="s">
        <v>525</v>
      </c>
      <c r="AI109" s="99" t="b">
        <v>0</v>
      </c>
      <c r="AJ109" s="94" t="s">
        <v>473</v>
      </c>
      <c r="AK109" s="96">
        <v>0</v>
      </c>
      <c r="AL109" s="94"/>
      <c r="AM109" s="94">
        <v>0</v>
      </c>
    </row>
    <row r="110" spans="1:39" ht="15" customHeight="1">
      <c r="A110" s="111"/>
      <c r="B110" s="111"/>
      <c r="C110" s="111" t="s">
        <v>316</v>
      </c>
      <c r="D110" s="111"/>
      <c r="E110" s="111"/>
      <c r="F110" s="111"/>
      <c r="G110" s="111"/>
      <c r="H110" s="111" t="s">
        <v>466</v>
      </c>
      <c r="I110" s="111"/>
      <c r="J110" s="111" t="s">
        <v>469</v>
      </c>
      <c r="K110" s="111"/>
      <c r="L110" s="111"/>
      <c r="M110" s="111"/>
      <c r="N110" s="111"/>
      <c r="O110" s="111"/>
      <c r="P110" s="111"/>
      <c r="Q110" s="111"/>
      <c r="R110" s="111"/>
      <c r="S110" s="111"/>
      <c r="T110" s="111"/>
      <c r="U110" s="111"/>
      <c r="V110" s="111"/>
      <c r="W110" s="111"/>
      <c r="X110" s="111"/>
      <c r="Y110" s="111"/>
      <c r="Z110" s="111"/>
      <c r="AA110" s="111"/>
      <c r="AB110" s="94"/>
      <c r="AD110" s="94" t="s">
        <v>526</v>
      </c>
      <c r="AK110" s="107">
        <v>0</v>
      </c>
      <c r="AL110" s="94" t="s">
        <v>392</v>
      </c>
      <c r="AM110" s="107">
        <v>0</v>
      </c>
    </row>
    <row r="111" spans="1:41" ht="15" customHeight="1">
      <c r="A111" s="111"/>
      <c r="B111" s="111"/>
      <c r="C111" s="111"/>
      <c r="D111" s="111"/>
      <c r="E111" s="111"/>
      <c r="F111" s="111"/>
      <c r="G111" s="111"/>
      <c r="H111" s="132" t="s">
        <v>519</v>
      </c>
      <c r="I111" s="111"/>
      <c r="J111" s="431" t="s">
        <v>1044</v>
      </c>
      <c r="K111" s="431"/>
      <c r="L111" s="432"/>
      <c r="M111" s="432"/>
      <c r="N111" s="432"/>
      <c r="O111" s="136"/>
      <c r="P111" s="133" t="s">
        <v>452</v>
      </c>
      <c r="Q111" s="136"/>
      <c r="R111" s="133" t="s">
        <v>451</v>
      </c>
      <c r="S111" s="136"/>
      <c r="T111" s="133" t="s">
        <v>450</v>
      </c>
      <c r="U111" s="132" t="s">
        <v>456</v>
      </c>
      <c r="V111" s="380"/>
      <c r="W111" s="380"/>
      <c r="X111" s="380"/>
      <c r="Y111" s="380"/>
      <c r="Z111" s="430"/>
      <c r="AA111" s="138" t="s">
        <v>462</v>
      </c>
      <c r="AB111" s="94"/>
      <c r="AE111" s="99" t="b">
        <v>0</v>
      </c>
      <c r="AF111" s="94" t="s">
        <v>472</v>
      </c>
      <c r="AG111" s="99" t="b">
        <v>0</v>
      </c>
      <c r="AH111" s="94" t="s">
        <v>473</v>
      </c>
      <c r="AK111" s="107">
        <v>0</v>
      </c>
      <c r="AL111" s="94" t="s">
        <v>392</v>
      </c>
      <c r="AM111" s="107">
        <v>0</v>
      </c>
      <c r="AO111" s="310" t="s">
        <v>1045</v>
      </c>
    </row>
    <row r="112" spans="1:34" ht="15" customHeight="1">
      <c r="A112" s="111"/>
      <c r="B112" s="111"/>
      <c r="C112" s="111"/>
      <c r="D112" s="111"/>
      <c r="E112" s="111"/>
      <c r="F112" s="111"/>
      <c r="G112" s="111"/>
      <c r="H112" s="132" t="s">
        <v>520</v>
      </c>
      <c r="I112" s="111"/>
      <c r="J112" s="111" t="s">
        <v>521</v>
      </c>
      <c r="K112" s="111"/>
      <c r="L112" s="111"/>
      <c r="M112" s="111"/>
      <c r="N112" s="111"/>
      <c r="O112" s="111"/>
      <c r="P112" s="111" t="s">
        <v>522</v>
      </c>
      <c r="Q112" s="111"/>
      <c r="R112" s="111"/>
      <c r="S112" s="111"/>
      <c r="T112" s="111"/>
      <c r="U112" s="424"/>
      <c r="V112" s="425"/>
      <c r="W112" s="425"/>
      <c r="X112" s="425"/>
      <c r="Y112" s="425"/>
      <c r="Z112" s="426"/>
      <c r="AA112" s="111" t="s">
        <v>317</v>
      </c>
      <c r="AB112" s="94"/>
      <c r="AE112" s="99" t="b">
        <v>0</v>
      </c>
      <c r="AF112" s="94" t="s">
        <v>527</v>
      </c>
      <c r="AG112" s="99" t="b">
        <v>0</v>
      </c>
      <c r="AH112" s="94" t="s">
        <v>528</v>
      </c>
    </row>
    <row r="113" spans="1:38" ht="15" customHeight="1">
      <c r="A113" s="111"/>
      <c r="B113" s="111"/>
      <c r="C113" s="111" t="s">
        <v>318</v>
      </c>
      <c r="D113" s="111"/>
      <c r="E113" s="111"/>
      <c r="F113" s="111"/>
      <c r="G113" s="111"/>
      <c r="H113" s="111"/>
      <c r="I113" s="111"/>
      <c r="J113" s="111"/>
      <c r="K113" s="111" t="s">
        <v>466</v>
      </c>
      <c r="L113" s="111"/>
      <c r="M113" s="111"/>
      <c r="N113" s="111"/>
      <c r="O113" s="111"/>
      <c r="P113" s="111" t="s">
        <v>469</v>
      </c>
      <c r="Q113" s="111"/>
      <c r="R113" s="111"/>
      <c r="S113" s="111"/>
      <c r="T113" s="111"/>
      <c r="U113" s="111"/>
      <c r="V113" s="111"/>
      <c r="W113" s="111"/>
      <c r="X113" s="111"/>
      <c r="Y113" s="111"/>
      <c r="Z113" s="111"/>
      <c r="AA113" s="111"/>
      <c r="AB113" s="94"/>
      <c r="AD113" s="94" t="s">
        <v>529</v>
      </c>
      <c r="AK113" s="102" t="s">
        <v>406</v>
      </c>
      <c r="AL113" s="101"/>
    </row>
    <row r="114" spans="1:38" ht="15" customHeight="1">
      <c r="A114" s="111"/>
      <c r="B114" s="111"/>
      <c r="C114" s="111" t="s">
        <v>319</v>
      </c>
      <c r="D114" s="111"/>
      <c r="E114" s="111"/>
      <c r="F114" s="111"/>
      <c r="G114" s="111"/>
      <c r="H114" s="111"/>
      <c r="I114" s="111"/>
      <c r="J114" s="111"/>
      <c r="K114" s="111" t="s">
        <v>466</v>
      </c>
      <c r="L114" s="111"/>
      <c r="M114" s="111"/>
      <c r="N114" s="111"/>
      <c r="O114" s="111"/>
      <c r="P114" s="111" t="s">
        <v>469</v>
      </c>
      <c r="Q114" s="111"/>
      <c r="R114" s="111"/>
      <c r="S114" s="111"/>
      <c r="T114" s="111"/>
      <c r="U114" s="111"/>
      <c r="V114" s="111"/>
      <c r="W114" s="111"/>
      <c r="X114" s="111"/>
      <c r="Y114" s="111"/>
      <c r="Z114" s="111"/>
      <c r="AA114" s="111"/>
      <c r="AB114" s="94"/>
      <c r="AE114" s="99" t="b">
        <v>0</v>
      </c>
      <c r="AF114" s="94" t="s">
        <v>472</v>
      </c>
      <c r="AG114" s="99" t="b">
        <v>0</v>
      </c>
      <c r="AH114" s="94" t="s">
        <v>473</v>
      </c>
      <c r="AK114" s="102" t="s">
        <v>405</v>
      </c>
      <c r="AL114" s="101"/>
    </row>
    <row r="115" spans="1:41" ht="15" customHeight="1">
      <c r="A115" s="111"/>
      <c r="B115" s="111"/>
      <c r="C115" s="111"/>
      <c r="D115" s="111"/>
      <c r="E115" s="111"/>
      <c r="F115" s="111"/>
      <c r="G115" s="111"/>
      <c r="H115" s="132" t="s">
        <v>519</v>
      </c>
      <c r="I115" s="111"/>
      <c r="J115" s="431" t="s">
        <v>1044</v>
      </c>
      <c r="K115" s="431"/>
      <c r="L115" s="432"/>
      <c r="M115" s="432"/>
      <c r="N115" s="432"/>
      <c r="O115" s="136"/>
      <c r="P115" s="133" t="s">
        <v>452</v>
      </c>
      <c r="Q115" s="136"/>
      <c r="R115" s="133" t="s">
        <v>451</v>
      </c>
      <c r="S115" s="136"/>
      <c r="T115" s="133" t="s">
        <v>450</v>
      </c>
      <c r="U115" s="132" t="s">
        <v>456</v>
      </c>
      <c r="V115" s="380"/>
      <c r="W115" s="380"/>
      <c r="X115" s="380"/>
      <c r="Y115" s="380"/>
      <c r="Z115" s="430"/>
      <c r="AA115" s="138" t="s">
        <v>462</v>
      </c>
      <c r="AB115" s="94"/>
      <c r="AD115" s="94" t="s">
        <v>530</v>
      </c>
      <c r="AO115" s="310" t="s">
        <v>1045</v>
      </c>
    </row>
    <row r="116" spans="1:34" ht="15" customHeight="1">
      <c r="A116" s="111"/>
      <c r="B116" s="111"/>
      <c r="C116" s="111"/>
      <c r="D116" s="111"/>
      <c r="E116" s="111"/>
      <c r="F116" s="111"/>
      <c r="G116" s="111"/>
      <c r="H116" s="132" t="s">
        <v>520</v>
      </c>
      <c r="I116" s="111"/>
      <c r="J116" s="111" t="s">
        <v>521</v>
      </c>
      <c r="K116" s="111"/>
      <c r="L116" s="111"/>
      <c r="M116" s="111"/>
      <c r="N116" s="111"/>
      <c r="O116" s="111"/>
      <c r="P116" s="111" t="s">
        <v>522</v>
      </c>
      <c r="Q116" s="111"/>
      <c r="R116" s="111"/>
      <c r="S116" s="111"/>
      <c r="T116" s="111"/>
      <c r="U116" s="424"/>
      <c r="V116" s="425"/>
      <c r="W116" s="425"/>
      <c r="X116" s="425"/>
      <c r="Y116" s="425"/>
      <c r="Z116" s="426"/>
      <c r="AA116" s="111" t="s">
        <v>317</v>
      </c>
      <c r="AE116" s="99" t="b">
        <v>0</v>
      </c>
      <c r="AF116" s="94" t="s">
        <v>472</v>
      </c>
      <c r="AG116" s="99" t="b">
        <v>0</v>
      </c>
      <c r="AH116" s="94" t="s">
        <v>473</v>
      </c>
    </row>
    <row r="117" spans="1:34" ht="15" customHeight="1">
      <c r="A117" s="111"/>
      <c r="B117" s="111"/>
      <c r="C117" s="111" t="s">
        <v>320</v>
      </c>
      <c r="D117" s="111"/>
      <c r="E117" s="111"/>
      <c r="F117" s="111"/>
      <c r="G117" s="111"/>
      <c r="H117" s="111"/>
      <c r="I117" s="111"/>
      <c r="J117" s="111"/>
      <c r="K117" s="111"/>
      <c r="L117" s="111"/>
      <c r="M117" s="111"/>
      <c r="N117" s="111"/>
      <c r="O117" s="111" t="s">
        <v>466</v>
      </c>
      <c r="P117" s="111"/>
      <c r="Q117" s="111"/>
      <c r="R117" s="111" t="s">
        <v>469</v>
      </c>
      <c r="S117" s="111"/>
      <c r="T117" s="111"/>
      <c r="U117" s="111"/>
      <c r="V117" s="111"/>
      <c r="W117" s="111"/>
      <c r="X117" s="111"/>
      <c r="Y117" s="111"/>
      <c r="Z117" s="111"/>
      <c r="AA117" s="111"/>
      <c r="AE117" s="108" t="b">
        <v>0</v>
      </c>
      <c r="AF117" s="94" t="s">
        <v>527</v>
      </c>
      <c r="AG117" s="108" t="b">
        <v>0</v>
      </c>
      <c r="AH117" s="94" t="s">
        <v>528</v>
      </c>
    </row>
    <row r="118" spans="1:33" ht="15" customHeight="1">
      <c r="A118" s="111"/>
      <c r="B118" s="111"/>
      <c r="C118" s="111" t="s">
        <v>338</v>
      </c>
      <c r="D118" s="111"/>
      <c r="E118" s="111"/>
      <c r="F118" s="111"/>
      <c r="G118" s="111"/>
      <c r="H118" s="111"/>
      <c r="I118" s="111"/>
      <c r="J118" s="111"/>
      <c r="K118" s="111"/>
      <c r="L118" s="111"/>
      <c r="M118" s="111"/>
      <c r="N118" s="111"/>
      <c r="O118" s="111" t="s">
        <v>466</v>
      </c>
      <c r="P118" s="111"/>
      <c r="Q118" s="111"/>
      <c r="R118" s="111" t="s">
        <v>469</v>
      </c>
      <c r="S118" s="111"/>
      <c r="T118" s="111"/>
      <c r="U118" s="111"/>
      <c r="V118" s="111" t="s">
        <v>211</v>
      </c>
      <c r="W118" s="111"/>
      <c r="X118" s="111"/>
      <c r="Y118" s="111"/>
      <c r="Z118" s="111"/>
      <c r="AA118" s="111"/>
      <c r="AE118" s="229"/>
      <c r="AG118" s="229"/>
    </row>
    <row r="119" spans="1:30" ht="15" customHeight="1">
      <c r="A119" s="118"/>
      <c r="B119" s="118" t="s">
        <v>445</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D119" s="94" t="s">
        <v>531</v>
      </c>
    </row>
    <row r="120" spans="1:34" ht="15" customHeight="1">
      <c r="A120" s="111"/>
      <c r="B120" s="360"/>
      <c r="C120" s="421" t="s">
        <v>1098</v>
      </c>
      <c r="D120" s="422"/>
      <c r="E120" s="359"/>
      <c r="F120" s="328" t="s">
        <v>1099</v>
      </c>
      <c r="G120" s="359"/>
      <c r="H120" s="68" t="s">
        <v>1102</v>
      </c>
      <c r="I120" s="361"/>
      <c r="J120" s="361"/>
      <c r="K120" s="361"/>
      <c r="L120" s="361"/>
      <c r="M120" s="361"/>
      <c r="N120" s="361"/>
      <c r="O120" s="361"/>
      <c r="P120" s="361"/>
      <c r="Q120" s="329"/>
      <c r="R120" s="329"/>
      <c r="S120" s="329"/>
      <c r="T120" s="329"/>
      <c r="U120" s="329"/>
      <c r="V120" s="329"/>
      <c r="W120" s="329"/>
      <c r="X120" s="329"/>
      <c r="Y120" s="329"/>
      <c r="Z120" s="329"/>
      <c r="AA120" s="329"/>
      <c r="AE120" s="99" t="b">
        <v>0</v>
      </c>
      <c r="AF120" s="94" t="s">
        <v>472</v>
      </c>
      <c r="AG120" s="99" t="b">
        <v>0</v>
      </c>
      <c r="AH120" s="94" t="s">
        <v>473</v>
      </c>
    </row>
    <row r="121" spans="1:30" ht="15" customHeight="1">
      <c r="A121" s="111"/>
      <c r="B121" s="360" t="s">
        <v>446</v>
      </c>
      <c r="C121" s="315" t="s">
        <v>1105</v>
      </c>
      <c r="D121" s="364"/>
      <c r="E121" s="365"/>
      <c r="F121" s="365"/>
      <c r="G121" s="365"/>
      <c r="H121" s="365"/>
      <c r="I121" s="330"/>
      <c r="J121" s="367"/>
      <c r="K121" s="315" t="s">
        <v>1099</v>
      </c>
      <c r="L121" s="365"/>
      <c r="M121" s="423"/>
      <c r="N121" s="423"/>
      <c r="O121" s="315" t="s">
        <v>1101</v>
      </c>
      <c r="P121" s="365"/>
      <c r="Q121" s="365"/>
      <c r="R121" s="365"/>
      <c r="S121" s="365"/>
      <c r="T121" s="365"/>
      <c r="U121" s="330"/>
      <c r="V121" s="330"/>
      <c r="W121" s="330"/>
      <c r="X121" s="330"/>
      <c r="Y121" s="330"/>
      <c r="Z121" s="330"/>
      <c r="AA121" s="330"/>
      <c r="AD121" s="109" t="s">
        <v>210</v>
      </c>
    </row>
    <row r="122" spans="1:30" ht="15" customHeight="1">
      <c r="A122" s="111"/>
      <c r="B122" s="360"/>
      <c r="C122" s="417"/>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D122" s="109"/>
    </row>
    <row r="123" spans="1:30" ht="15" customHeight="1">
      <c r="A123" s="119"/>
      <c r="B123" s="362"/>
      <c r="C123" s="419"/>
      <c r="D123" s="420"/>
      <c r="E123" s="420"/>
      <c r="F123" s="420"/>
      <c r="G123" s="420"/>
      <c r="H123" s="420"/>
      <c r="I123" s="420"/>
      <c r="J123" s="420"/>
      <c r="K123" s="420"/>
      <c r="L123" s="420"/>
      <c r="M123" s="420"/>
      <c r="N123" s="420"/>
      <c r="O123" s="420"/>
      <c r="P123" s="420"/>
      <c r="Q123" s="420"/>
      <c r="R123" s="420"/>
      <c r="S123" s="420"/>
      <c r="T123" s="420"/>
      <c r="U123" s="420"/>
      <c r="V123" s="420"/>
      <c r="W123" s="420"/>
      <c r="X123" s="420"/>
      <c r="Y123" s="420"/>
      <c r="Z123" s="420"/>
      <c r="AA123" s="420"/>
      <c r="AD123" s="109"/>
    </row>
    <row r="124" spans="31:36" ht="12" customHeight="1">
      <c r="AE124" s="99" t="b">
        <v>0</v>
      </c>
      <c r="AF124" s="94" t="s">
        <v>472</v>
      </c>
      <c r="AG124" s="99" t="b">
        <v>0</v>
      </c>
      <c r="AH124" s="94" t="s">
        <v>473</v>
      </c>
      <c r="AI124" s="99" t="b">
        <v>0</v>
      </c>
      <c r="AJ124" s="94" t="s">
        <v>212</v>
      </c>
    </row>
    <row r="125" spans="11:16" ht="15" customHeight="1">
      <c r="K125" s="386" t="s">
        <v>447</v>
      </c>
      <c r="L125" s="386"/>
      <c r="M125" s="386"/>
      <c r="N125" s="386"/>
      <c r="O125" s="386"/>
      <c r="P125" s="386"/>
    </row>
    <row r="126" ht="15" customHeight="1"/>
    <row r="127" spans="1:30" ht="15" customHeight="1">
      <c r="A127" s="119" t="s">
        <v>448</v>
      </c>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C127" s="94" t="s">
        <v>538</v>
      </c>
      <c r="AD127" s="93"/>
    </row>
    <row r="128" spans="1:30" ht="7.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D128" s="94" t="s">
        <v>535</v>
      </c>
    </row>
    <row r="129" spans="1:36" ht="15" customHeight="1">
      <c r="A129" s="111"/>
      <c r="B129" s="111" t="s">
        <v>235</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E129" s="99" t="b">
        <v>0</v>
      </c>
      <c r="AF129" s="94" t="s">
        <v>539</v>
      </c>
      <c r="AG129" s="99" t="b">
        <v>0</v>
      </c>
      <c r="AH129" s="94" t="s">
        <v>540</v>
      </c>
      <c r="AI129" s="99" t="b">
        <v>0</v>
      </c>
      <c r="AJ129" s="94" t="s">
        <v>212</v>
      </c>
    </row>
    <row r="130" spans="1:30" ht="15" customHeight="1">
      <c r="A130" s="111"/>
      <c r="B130" s="111"/>
      <c r="C130" s="111" t="s">
        <v>321</v>
      </c>
      <c r="D130" s="111"/>
      <c r="E130" s="111"/>
      <c r="F130" s="111"/>
      <c r="G130" s="111"/>
      <c r="H130" s="111"/>
      <c r="I130" s="111"/>
      <c r="J130" s="111"/>
      <c r="K130" s="111"/>
      <c r="L130" s="111"/>
      <c r="M130" s="111"/>
      <c r="N130" s="132" t="s">
        <v>453</v>
      </c>
      <c r="O130" s="136"/>
      <c r="P130" s="133" t="s">
        <v>452</v>
      </c>
      <c r="Q130" s="136"/>
      <c r="R130" s="133" t="s">
        <v>451</v>
      </c>
      <c r="S130" s="136"/>
      <c r="T130" s="138" t="s">
        <v>534</v>
      </c>
      <c r="U130" s="111"/>
      <c r="V130" s="111"/>
      <c r="W130" s="111"/>
      <c r="X130" s="111"/>
      <c r="Y130" s="111"/>
      <c r="Z130" s="111"/>
      <c r="AA130" s="111"/>
      <c r="AD130" s="94" t="s">
        <v>536</v>
      </c>
    </row>
    <row r="131" spans="1:36" ht="15" customHeight="1">
      <c r="A131" s="111"/>
      <c r="B131" s="111"/>
      <c r="C131" s="111" t="s">
        <v>322</v>
      </c>
      <c r="D131" s="111"/>
      <c r="E131" s="111"/>
      <c r="F131" s="111"/>
      <c r="G131" s="111"/>
      <c r="H131" s="111"/>
      <c r="I131" s="111" t="s">
        <v>532</v>
      </c>
      <c r="J131" s="111"/>
      <c r="K131" s="138"/>
      <c r="L131" s="111"/>
      <c r="N131" s="132" t="s">
        <v>467</v>
      </c>
      <c r="O131" s="136"/>
      <c r="P131" s="133" t="s">
        <v>452</v>
      </c>
      <c r="Q131" s="136"/>
      <c r="R131" s="133" t="s">
        <v>451</v>
      </c>
      <c r="S131" s="136"/>
      <c r="T131" s="138" t="s">
        <v>533</v>
      </c>
      <c r="U131" s="111"/>
      <c r="V131" s="111" t="s">
        <v>341</v>
      </c>
      <c r="W131" s="111"/>
      <c r="X131" s="111"/>
      <c r="Y131" s="111" t="s">
        <v>339</v>
      </c>
      <c r="Z131" s="111"/>
      <c r="AA131" s="111"/>
      <c r="AB131" s="292" t="s">
        <v>1097</v>
      </c>
      <c r="AE131" s="99" t="b">
        <v>0</v>
      </c>
      <c r="AF131" s="94" t="s">
        <v>539</v>
      </c>
      <c r="AG131" s="99" t="b">
        <v>0</v>
      </c>
      <c r="AH131" s="94" t="s">
        <v>540</v>
      </c>
      <c r="AI131" s="99" t="b">
        <v>0</v>
      </c>
      <c r="AJ131" s="94" t="s">
        <v>212</v>
      </c>
    </row>
    <row r="132" spans="1:30" ht="15" customHeight="1">
      <c r="A132" s="111"/>
      <c r="B132" s="111"/>
      <c r="C132" s="111" t="s">
        <v>323</v>
      </c>
      <c r="D132" s="111"/>
      <c r="E132" s="111"/>
      <c r="F132" s="111"/>
      <c r="G132" s="111"/>
      <c r="H132" s="111"/>
      <c r="I132" s="111" t="s">
        <v>532</v>
      </c>
      <c r="J132" s="111"/>
      <c r="K132" s="111"/>
      <c r="L132" s="111"/>
      <c r="M132" s="111"/>
      <c r="N132" s="132" t="s">
        <v>467</v>
      </c>
      <c r="O132" s="136"/>
      <c r="P132" s="133" t="s">
        <v>452</v>
      </c>
      <c r="Q132" s="136"/>
      <c r="R132" s="133" t="s">
        <v>451</v>
      </c>
      <c r="S132" s="136"/>
      <c r="T132" s="138" t="s">
        <v>533</v>
      </c>
      <c r="U132" s="111"/>
      <c r="V132" s="111" t="s">
        <v>341</v>
      </c>
      <c r="W132" s="111"/>
      <c r="X132" s="111"/>
      <c r="Y132" s="111" t="s">
        <v>339</v>
      </c>
      <c r="Z132" s="111"/>
      <c r="AA132" s="111"/>
      <c r="AB132" s="292" t="s">
        <v>1000</v>
      </c>
      <c r="AD132" s="94" t="s">
        <v>537</v>
      </c>
    </row>
    <row r="133" spans="1:36" ht="15" customHeight="1">
      <c r="A133" s="111"/>
      <c r="B133" s="111"/>
      <c r="C133" s="111" t="s">
        <v>330</v>
      </c>
      <c r="D133" s="111"/>
      <c r="E133" s="111"/>
      <c r="F133" s="111"/>
      <c r="G133" s="111"/>
      <c r="H133" s="111"/>
      <c r="I133" s="111" t="s">
        <v>532</v>
      </c>
      <c r="J133" s="111"/>
      <c r="K133" s="111"/>
      <c r="L133" s="111"/>
      <c r="M133" s="111"/>
      <c r="N133" s="132" t="s">
        <v>467</v>
      </c>
      <c r="O133" s="136"/>
      <c r="P133" s="133" t="s">
        <v>452</v>
      </c>
      <c r="Q133" s="136"/>
      <c r="R133" s="133" t="s">
        <v>451</v>
      </c>
      <c r="S133" s="136"/>
      <c r="T133" s="138" t="s">
        <v>533</v>
      </c>
      <c r="U133" s="111"/>
      <c r="V133" s="111" t="s">
        <v>341</v>
      </c>
      <c r="W133" s="111"/>
      <c r="X133" s="111"/>
      <c r="Y133" s="111" t="s">
        <v>339</v>
      </c>
      <c r="Z133" s="111"/>
      <c r="AA133" s="111"/>
      <c r="AE133" s="99" t="b">
        <v>0</v>
      </c>
      <c r="AF133" s="94" t="s">
        <v>539</v>
      </c>
      <c r="AG133" s="99" t="b">
        <v>0</v>
      </c>
      <c r="AH133" s="94" t="s">
        <v>540</v>
      </c>
      <c r="AI133" s="99" t="b">
        <v>0</v>
      </c>
      <c r="AJ133" s="94" t="s">
        <v>212</v>
      </c>
    </row>
    <row r="134" spans="1:35" ht="15" customHeight="1">
      <c r="A134" s="111"/>
      <c r="B134" s="111"/>
      <c r="C134" s="111" t="s">
        <v>583</v>
      </c>
      <c r="D134" s="111"/>
      <c r="E134" s="111"/>
      <c r="F134" s="111"/>
      <c r="G134" s="111"/>
      <c r="H134" s="111"/>
      <c r="I134" s="111" t="s">
        <v>532</v>
      </c>
      <c r="J134" s="111"/>
      <c r="K134" s="111"/>
      <c r="L134" s="111"/>
      <c r="M134" s="111"/>
      <c r="N134" s="132" t="s">
        <v>467</v>
      </c>
      <c r="O134" s="136"/>
      <c r="P134" s="133" t="s">
        <v>452</v>
      </c>
      <c r="Q134" s="136"/>
      <c r="R134" s="133" t="s">
        <v>451</v>
      </c>
      <c r="S134" s="136"/>
      <c r="T134" s="138" t="s">
        <v>533</v>
      </c>
      <c r="U134" s="111"/>
      <c r="V134" s="111" t="s">
        <v>341</v>
      </c>
      <c r="W134" s="111"/>
      <c r="X134" s="111"/>
      <c r="Y134" s="111" t="s">
        <v>339</v>
      </c>
      <c r="Z134" s="111"/>
      <c r="AA134" s="111"/>
      <c r="AE134" s="229"/>
      <c r="AF134" s="109"/>
      <c r="AG134" s="229"/>
      <c r="AH134" s="109"/>
      <c r="AI134" s="229"/>
    </row>
    <row r="135" spans="1:35" ht="6" customHeight="1">
      <c r="A135" s="119"/>
      <c r="B135" s="119"/>
      <c r="C135" s="119"/>
      <c r="D135" s="119"/>
      <c r="E135" s="119"/>
      <c r="F135" s="119"/>
      <c r="G135" s="119"/>
      <c r="H135" s="119"/>
      <c r="I135" s="119"/>
      <c r="J135" s="119"/>
      <c r="K135" s="119"/>
      <c r="L135" s="119"/>
      <c r="M135" s="119"/>
      <c r="N135" s="134"/>
      <c r="O135" s="137"/>
      <c r="P135" s="129"/>
      <c r="Q135" s="137"/>
      <c r="R135" s="129"/>
      <c r="S135" s="137"/>
      <c r="T135" s="140"/>
      <c r="U135" s="119"/>
      <c r="V135" s="119"/>
      <c r="W135" s="119"/>
      <c r="X135" s="119"/>
      <c r="Y135" s="119"/>
      <c r="Z135" s="119"/>
      <c r="AA135" s="119"/>
      <c r="AE135" s="145"/>
      <c r="AG135" s="145"/>
      <c r="AI135" s="145"/>
    </row>
    <row r="136" spans="1:35" ht="7.5" customHeight="1">
      <c r="A136" s="111"/>
      <c r="B136" s="111"/>
      <c r="C136" s="111"/>
      <c r="D136" s="111"/>
      <c r="E136" s="111"/>
      <c r="F136" s="111"/>
      <c r="G136" s="111"/>
      <c r="H136" s="111"/>
      <c r="I136" s="111"/>
      <c r="J136" s="111"/>
      <c r="K136" s="111"/>
      <c r="L136" s="111"/>
      <c r="M136" s="111"/>
      <c r="N136" s="132"/>
      <c r="O136" s="136"/>
      <c r="P136" s="133"/>
      <c r="Q136" s="136"/>
      <c r="R136" s="133"/>
      <c r="S136" s="136"/>
      <c r="T136" s="138"/>
      <c r="U136" s="111"/>
      <c r="V136" s="111"/>
      <c r="W136" s="111"/>
      <c r="X136" s="111"/>
      <c r="Y136" s="111"/>
      <c r="Z136" s="111"/>
      <c r="AA136" s="111"/>
      <c r="AE136" s="145"/>
      <c r="AG136" s="145"/>
      <c r="AI136" s="145"/>
    </row>
    <row r="137" spans="2:36" ht="15" customHeight="1">
      <c r="B137" s="95" t="s">
        <v>340</v>
      </c>
      <c r="AD137" s="94" t="s">
        <v>583</v>
      </c>
      <c r="AE137" s="93"/>
      <c r="AF137" s="93"/>
      <c r="AG137" s="93"/>
      <c r="AH137" s="93"/>
      <c r="AI137" s="93"/>
      <c r="AJ137" s="93"/>
    </row>
    <row r="138" spans="2:36" ht="15" customHeight="1">
      <c r="B138" s="95" t="s">
        <v>325</v>
      </c>
      <c r="AE138" s="99" t="b">
        <v>0</v>
      </c>
      <c r="AF138" s="94" t="s">
        <v>539</v>
      </c>
      <c r="AG138" s="99" t="b">
        <v>0</v>
      </c>
      <c r="AH138" s="94" t="s">
        <v>540</v>
      </c>
      <c r="AI138" s="99" t="b">
        <v>0</v>
      </c>
      <c r="AJ138" s="94" t="s">
        <v>212</v>
      </c>
    </row>
    <row r="139" spans="3:21" ht="15" customHeight="1">
      <c r="C139" s="95" t="s">
        <v>487</v>
      </c>
      <c r="I139" s="95" t="s">
        <v>335</v>
      </c>
      <c r="P139" s="100" t="s">
        <v>463</v>
      </c>
      <c r="Q139" s="114" t="s">
        <v>1093</v>
      </c>
      <c r="U139" s="95" t="s">
        <v>465</v>
      </c>
    </row>
    <row r="140" spans="3:48" ht="15" customHeight="1">
      <c r="C140" s="95" t="s">
        <v>584</v>
      </c>
      <c r="I140" s="410"/>
      <c r="J140" s="410"/>
      <c r="K140" s="410"/>
      <c r="L140" s="410"/>
      <c r="M140" s="410"/>
      <c r="N140" s="410"/>
      <c r="O140" s="410"/>
      <c r="P140" s="410"/>
      <c r="Q140" s="410"/>
      <c r="R140" s="410"/>
      <c r="S140" s="410"/>
      <c r="T140" s="410"/>
      <c r="U140" s="410"/>
      <c r="V140" s="410"/>
      <c r="W140" s="410"/>
      <c r="X140" s="410"/>
      <c r="Y140" s="410"/>
      <c r="Z140" s="410"/>
      <c r="AA140" s="429"/>
      <c r="AE140" s="95"/>
      <c r="AF140" s="95"/>
      <c r="AG140" s="95"/>
      <c r="AH140" s="95"/>
      <c r="AI140" s="95"/>
      <c r="AJ140" s="95"/>
      <c r="AK140" s="95"/>
      <c r="AL140" s="95"/>
      <c r="AM140" s="100"/>
      <c r="AN140" s="114"/>
      <c r="AU140" s="95"/>
      <c r="AV140" s="95"/>
    </row>
    <row r="141" spans="9:48" ht="15" customHeight="1">
      <c r="I141" s="429"/>
      <c r="J141" s="429"/>
      <c r="K141" s="429"/>
      <c r="L141" s="429"/>
      <c r="M141" s="429"/>
      <c r="N141" s="429"/>
      <c r="O141" s="429"/>
      <c r="P141" s="429"/>
      <c r="Q141" s="429"/>
      <c r="R141" s="429"/>
      <c r="S141" s="429"/>
      <c r="T141" s="429"/>
      <c r="U141" s="429"/>
      <c r="V141" s="429"/>
      <c r="W141" s="429"/>
      <c r="X141" s="429"/>
      <c r="Y141" s="429"/>
      <c r="Z141" s="429"/>
      <c r="AA141" s="429"/>
      <c r="AE141" s="95"/>
      <c r="AF141" s="95"/>
      <c r="AG141" s="95"/>
      <c r="AH141" s="95"/>
      <c r="AI141" s="95"/>
      <c r="AJ141" s="95"/>
      <c r="AK141" s="95"/>
      <c r="AL141" s="95"/>
      <c r="AM141" s="100"/>
      <c r="AN141" s="114"/>
      <c r="AU141" s="95"/>
      <c r="AV141" s="95"/>
    </row>
    <row r="142" spans="1:27" ht="15" customHeight="1">
      <c r="A142" s="111"/>
      <c r="B142" s="111"/>
      <c r="C142" s="111" t="s">
        <v>331</v>
      </c>
      <c r="D142" s="111"/>
      <c r="E142" s="111"/>
      <c r="F142" s="111"/>
      <c r="G142" s="111"/>
      <c r="H142" s="111"/>
      <c r="I142" s="111" t="s">
        <v>466</v>
      </c>
      <c r="J142" s="111"/>
      <c r="K142" s="111"/>
      <c r="L142" s="111"/>
      <c r="M142" s="111"/>
      <c r="N142" s="132" t="s">
        <v>467</v>
      </c>
      <c r="O142" s="136"/>
      <c r="P142" s="133" t="s">
        <v>452</v>
      </c>
      <c r="Q142" s="136"/>
      <c r="R142" s="111" t="s">
        <v>468</v>
      </c>
      <c r="S142" s="111"/>
      <c r="T142" s="111"/>
      <c r="U142" s="111"/>
      <c r="V142" s="111"/>
      <c r="W142" s="111" t="s">
        <v>469</v>
      </c>
      <c r="X142" s="111"/>
      <c r="Y142" s="111"/>
      <c r="Z142" s="111"/>
      <c r="AA142" s="111"/>
    </row>
    <row r="143" spans="1:27" ht="7.5" customHeight="1">
      <c r="A143" s="111"/>
      <c r="B143" s="111"/>
      <c r="C143" s="111"/>
      <c r="D143" s="111"/>
      <c r="E143" s="111"/>
      <c r="F143" s="111"/>
      <c r="G143" s="111"/>
      <c r="H143" s="111"/>
      <c r="I143" s="111"/>
      <c r="J143" s="111"/>
      <c r="K143" s="111"/>
      <c r="L143" s="111"/>
      <c r="M143" s="111"/>
      <c r="N143" s="132"/>
      <c r="O143" s="136"/>
      <c r="P143" s="133"/>
      <c r="Q143" s="136"/>
      <c r="R143" s="111"/>
      <c r="S143" s="111"/>
      <c r="T143" s="111"/>
      <c r="U143" s="111"/>
      <c r="V143" s="111"/>
      <c r="W143" s="111"/>
      <c r="X143" s="111"/>
      <c r="Y143" s="111"/>
      <c r="Z143" s="111"/>
      <c r="AA143" s="111"/>
    </row>
    <row r="144" spans="1:27" ht="15" customHeight="1">
      <c r="A144" s="111"/>
      <c r="B144" s="95" t="s">
        <v>326</v>
      </c>
      <c r="C144" s="111"/>
      <c r="D144" s="111"/>
      <c r="E144" s="111"/>
      <c r="F144" s="111"/>
      <c r="AA144" s="111"/>
    </row>
    <row r="145" spans="1:27" ht="15" customHeight="1">
      <c r="A145" s="111"/>
      <c r="B145" s="111"/>
      <c r="C145" s="111" t="s">
        <v>332</v>
      </c>
      <c r="D145" s="111"/>
      <c r="E145" s="111"/>
      <c r="F145" s="111"/>
      <c r="G145" s="111"/>
      <c r="I145" s="95" t="s">
        <v>335</v>
      </c>
      <c r="P145" s="100" t="s">
        <v>463</v>
      </c>
      <c r="Q145" s="114" t="s">
        <v>1093</v>
      </c>
      <c r="U145" s="95" t="s">
        <v>465</v>
      </c>
      <c r="AA145" s="111"/>
    </row>
    <row r="146" spans="1:27" ht="15" customHeight="1">
      <c r="A146" s="111"/>
      <c r="B146" s="111"/>
      <c r="C146" s="95" t="s">
        <v>584</v>
      </c>
      <c r="D146" s="111"/>
      <c r="E146" s="111"/>
      <c r="F146" s="111"/>
      <c r="G146" s="111"/>
      <c r="H146" s="111"/>
      <c r="I146" s="428"/>
      <c r="J146" s="428"/>
      <c r="K146" s="428"/>
      <c r="L146" s="428"/>
      <c r="M146" s="428"/>
      <c r="N146" s="428"/>
      <c r="O146" s="428"/>
      <c r="P146" s="428"/>
      <c r="Q146" s="428"/>
      <c r="R146" s="428"/>
      <c r="S146" s="428"/>
      <c r="T146" s="428"/>
      <c r="U146" s="428"/>
      <c r="V146" s="428"/>
      <c r="W146" s="428"/>
      <c r="X146" s="428"/>
      <c r="Y146" s="428"/>
      <c r="Z146" s="428"/>
      <c r="AA146" s="429"/>
    </row>
    <row r="147" spans="1:27" ht="15" customHeight="1">
      <c r="A147" s="111"/>
      <c r="B147" s="111"/>
      <c r="D147" s="111"/>
      <c r="E147" s="111"/>
      <c r="F147" s="111"/>
      <c r="G147" s="111"/>
      <c r="H147" s="111"/>
      <c r="I147" s="429"/>
      <c r="J147" s="429"/>
      <c r="K147" s="429"/>
      <c r="L147" s="429"/>
      <c r="M147" s="429"/>
      <c r="N147" s="429"/>
      <c r="O147" s="429"/>
      <c r="P147" s="429"/>
      <c r="Q147" s="429"/>
      <c r="R147" s="429"/>
      <c r="S147" s="429"/>
      <c r="T147" s="429"/>
      <c r="U147" s="429"/>
      <c r="V147" s="429"/>
      <c r="W147" s="429"/>
      <c r="X147" s="429"/>
      <c r="Y147" s="429"/>
      <c r="Z147" s="429"/>
      <c r="AA147" s="429"/>
    </row>
    <row r="148" spans="1:27" ht="15" customHeight="1">
      <c r="A148" s="111"/>
      <c r="B148" s="111"/>
      <c r="C148" s="111" t="s">
        <v>331</v>
      </c>
      <c r="D148" s="111"/>
      <c r="E148" s="111"/>
      <c r="F148" s="111"/>
      <c r="G148" s="111"/>
      <c r="H148" s="111"/>
      <c r="I148" s="111" t="s">
        <v>466</v>
      </c>
      <c r="J148" s="111"/>
      <c r="K148" s="111"/>
      <c r="L148" s="111"/>
      <c r="M148" s="111"/>
      <c r="N148" s="132" t="s">
        <v>467</v>
      </c>
      <c r="O148" s="136"/>
      <c r="P148" s="133" t="s">
        <v>452</v>
      </c>
      <c r="Q148" s="136"/>
      <c r="R148" s="111" t="s">
        <v>468</v>
      </c>
      <c r="S148" s="111"/>
      <c r="T148" s="111"/>
      <c r="U148" s="111"/>
      <c r="V148" s="111"/>
      <c r="W148" s="111" t="s">
        <v>469</v>
      </c>
      <c r="X148" s="111"/>
      <c r="Y148" s="143"/>
      <c r="Z148" s="143"/>
      <c r="AA148" s="111"/>
    </row>
    <row r="149" spans="1:27" ht="6.75" customHeight="1">
      <c r="A149" s="111"/>
      <c r="B149" s="111"/>
      <c r="C149" s="111"/>
      <c r="D149" s="111"/>
      <c r="E149" s="111"/>
      <c r="F149" s="111"/>
      <c r="G149" s="111"/>
      <c r="H149" s="111"/>
      <c r="I149" s="111"/>
      <c r="J149" s="111"/>
      <c r="K149" s="111"/>
      <c r="L149" s="111"/>
      <c r="M149" s="111"/>
      <c r="N149" s="132"/>
      <c r="O149" s="136"/>
      <c r="P149" s="133"/>
      <c r="Q149" s="136"/>
      <c r="R149" s="111"/>
      <c r="S149" s="111"/>
      <c r="T149" s="111"/>
      <c r="U149" s="111"/>
      <c r="V149" s="111"/>
      <c r="W149" s="111"/>
      <c r="X149" s="111"/>
      <c r="Y149" s="143"/>
      <c r="Z149" s="143"/>
      <c r="AA149" s="111"/>
    </row>
    <row r="150" ht="15" customHeight="1">
      <c r="B150" s="95" t="s">
        <v>324</v>
      </c>
    </row>
    <row r="151" spans="3:21" ht="15" customHeight="1">
      <c r="C151" s="95" t="s">
        <v>332</v>
      </c>
      <c r="I151" s="95" t="s">
        <v>335</v>
      </c>
      <c r="P151" s="100" t="s">
        <v>463</v>
      </c>
      <c r="Q151" s="114" t="s">
        <v>1093</v>
      </c>
      <c r="U151" s="95" t="s">
        <v>465</v>
      </c>
    </row>
    <row r="152" spans="3:27" ht="15" customHeight="1">
      <c r="C152" s="95" t="s">
        <v>584</v>
      </c>
      <c r="I152" s="410"/>
      <c r="J152" s="410"/>
      <c r="K152" s="410"/>
      <c r="L152" s="410"/>
      <c r="M152" s="410"/>
      <c r="N152" s="410"/>
      <c r="O152" s="410"/>
      <c r="P152" s="410"/>
      <c r="Q152" s="410"/>
      <c r="R152" s="410"/>
      <c r="S152" s="410"/>
      <c r="T152" s="410"/>
      <c r="U152" s="410"/>
      <c r="V152" s="410"/>
      <c r="W152" s="410"/>
      <c r="X152" s="410"/>
      <c r="Y152" s="410"/>
      <c r="Z152" s="410"/>
      <c r="AA152" s="429"/>
    </row>
    <row r="153" spans="9:27" ht="15" customHeight="1">
      <c r="I153" s="429"/>
      <c r="J153" s="429"/>
      <c r="K153" s="429"/>
      <c r="L153" s="429"/>
      <c r="M153" s="429"/>
      <c r="N153" s="429"/>
      <c r="O153" s="429"/>
      <c r="P153" s="429"/>
      <c r="Q153" s="429"/>
      <c r="R153" s="429"/>
      <c r="S153" s="429"/>
      <c r="T153" s="429"/>
      <c r="U153" s="429"/>
      <c r="V153" s="429"/>
      <c r="W153" s="429"/>
      <c r="X153" s="429"/>
      <c r="Y153" s="429"/>
      <c r="Z153" s="429"/>
      <c r="AA153" s="429"/>
    </row>
    <row r="154" spans="3:26" ht="15" customHeight="1">
      <c r="C154" s="111" t="s">
        <v>331</v>
      </c>
      <c r="D154" s="111"/>
      <c r="E154" s="111"/>
      <c r="F154" s="111"/>
      <c r="G154" s="111"/>
      <c r="H154" s="111"/>
      <c r="I154" s="111" t="s">
        <v>466</v>
      </c>
      <c r="J154" s="111"/>
      <c r="K154" s="111"/>
      <c r="L154" s="111"/>
      <c r="M154" s="111"/>
      <c r="N154" s="132" t="s">
        <v>467</v>
      </c>
      <c r="O154" s="136"/>
      <c r="P154" s="133" t="s">
        <v>452</v>
      </c>
      <c r="Q154" s="136"/>
      <c r="R154" s="111" t="s">
        <v>468</v>
      </c>
      <c r="S154" s="111"/>
      <c r="T154" s="111"/>
      <c r="U154" s="111"/>
      <c r="V154" s="111"/>
      <c r="W154" s="111" t="s">
        <v>469</v>
      </c>
      <c r="X154" s="111"/>
      <c r="Y154" s="114"/>
      <c r="Z154" s="114"/>
    </row>
    <row r="155" spans="3:26" ht="7.5" customHeight="1">
      <c r="C155" s="111"/>
      <c r="D155" s="111"/>
      <c r="E155" s="111"/>
      <c r="F155" s="111"/>
      <c r="G155" s="111"/>
      <c r="H155" s="111"/>
      <c r="I155" s="111"/>
      <c r="J155" s="111"/>
      <c r="K155" s="111"/>
      <c r="L155" s="111"/>
      <c r="M155" s="111"/>
      <c r="N155" s="132"/>
      <c r="O155" s="136"/>
      <c r="P155" s="133"/>
      <c r="Q155" s="136"/>
      <c r="R155" s="111"/>
      <c r="S155" s="111"/>
      <c r="T155" s="111"/>
      <c r="U155" s="111"/>
      <c r="V155" s="111"/>
      <c r="W155" s="111"/>
      <c r="X155" s="111"/>
      <c r="Y155" s="114"/>
      <c r="Z155" s="114"/>
    </row>
    <row r="156" spans="2:8" ht="15" customHeight="1">
      <c r="B156" s="95" t="s">
        <v>327</v>
      </c>
      <c r="C156" s="111"/>
      <c r="H156" s="100"/>
    </row>
    <row r="157" spans="3:21" ht="15" customHeight="1">
      <c r="C157" s="95" t="s">
        <v>332</v>
      </c>
      <c r="I157" s="95" t="s">
        <v>335</v>
      </c>
      <c r="P157" s="100" t="s">
        <v>463</v>
      </c>
      <c r="Q157" s="114" t="s">
        <v>1093</v>
      </c>
      <c r="U157" s="95" t="s">
        <v>465</v>
      </c>
    </row>
    <row r="158" spans="3:27" ht="15" customHeight="1">
      <c r="C158" s="95" t="s">
        <v>584</v>
      </c>
      <c r="I158" s="410"/>
      <c r="J158" s="410"/>
      <c r="K158" s="410"/>
      <c r="L158" s="410"/>
      <c r="M158" s="410"/>
      <c r="N158" s="410"/>
      <c r="O158" s="410"/>
      <c r="P158" s="410"/>
      <c r="Q158" s="410"/>
      <c r="R158" s="410"/>
      <c r="S158" s="410"/>
      <c r="T158" s="410"/>
      <c r="U158" s="410"/>
      <c r="V158" s="410"/>
      <c r="W158" s="410"/>
      <c r="X158" s="410"/>
      <c r="Y158" s="410"/>
      <c r="Z158" s="410"/>
      <c r="AA158" s="429"/>
    </row>
    <row r="159" spans="9:27" ht="15" customHeight="1">
      <c r="I159" s="429"/>
      <c r="J159" s="429"/>
      <c r="K159" s="429"/>
      <c r="L159" s="429"/>
      <c r="M159" s="429"/>
      <c r="N159" s="429"/>
      <c r="O159" s="429"/>
      <c r="P159" s="429"/>
      <c r="Q159" s="429"/>
      <c r="R159" s="429"/>
      <c r="S159" s="429"/>
      <c r="T159" s="429"/>
      <c r="U159" s="429"/>
      <c r="V159" s="429"/>
      <c r="W159" s="429"/>
      <c r="X159" s="429"/>
      <c r="Y159" s="429"/>
      <c r="Z159" s="429"/>
      <c r="AA159" s="429"/>
    </row>
    <row r="160" spans="1:27" ht="15" customHeight="1">
      <c r="A160" s="111"/>
      <c r="B160" s="111"/>
      <c r="C160" s="111" t="s">
        <v>331</v>
      </c>
      <c r="D160" s="111"/>
      <c r="E160" s="111"/>
      <c r="F160" s="111"/>
      <c r="G160" s="111"/>
      <c r="H160" s="111"/>
      <c r="I160" s="111" t="s">
        <v>466</v>
      </c>
      <c r="J160" s="111"/>
      <c r="K160" s="111"/>
      <c r="L160" s="111"/>
      <c r="M160" s="111"/>
      <c r="N160" s="132" t="s">
        <v>467</v>
      </c>
      <c r="O160" s="136"/>
      <c r="P160" s="133" t="s">
        <v>452</v>
      </c>
      <c r="Q160" s="136"/>
      <c r="R160" s="111" t="s">
        <v>468</v>
      </c>
      <c r="S160" s="111"/>
      <c r="T160" s="111"/>
      <c r="U160" s="111"/>
      <c r="V160" s="111"/>
      <c r="W160" s="111" t="s">
        <v>469</v>
      </c>
      <c r="X160" s="111"/>
      <c r="Y160" s="114"/>
      <c r="Z160" s="114"/>
      <c r="AA160" s="111"/>
    </row>
    <row r="161" spans="1:27" ht="7.5" customHeight="1">
      <c r="A161" s="111"/>
      <c r="B161" s="111"/>
      <c r="C161" s="111"/>
      <c r="D161" s="111"/>
      <c r="E161" s="111"/>
      <c r="F161" s="111"/>
      <c r="G161" s="111"/>
      <c r="H161" s="111"/>
      <c r="I161" s="111"/>
      <c r="J161" s="111"/>
      <c r="K161" s="111"/>
      <c r="L161" s="111"/>
      <c r="M161" s="111"/>
      <c r="N161" s="132"/>
      <c r="O161" s="136"/>
      <c r="P161" s="133"/>
      <c r="Q161" s="136"/>
      <c r="R161" s="111"/>
      <c r="S161" s="111"/>
      <c r="T161" s="111"/>
      <c r="U161" s="111"/>
      <c r="V161" s="111"/>
      <c r="W161" s="111"/>
      <c r="X161" s="111"/>
      <c r="Y161" s="114"/>
      <c r="Z161" s="114"/>
      <c r="AA161" s="111"/>
    </row>
    <row r="162" spans="1:27" ht="15" customHeight="1">
      <c r="A162" s="111"/>
      <c r="B162" s="95" t="s">
        <v>328</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row>
    <row r="163" spans="1:27" ht="15" customHeight="1">
      <c r="A163" s="111"/>
      <c r="B163" s="111"/>
      <c r="C163" s="111" t="s">
        <v>332</v>
      </c>
      <c r="D163" s="111"/>
      <c r="E163" s="111"/>
      <c r="F163" s="111"/>
      <c r="G163" s="111"/>
      <c r="I163" s="95" t="s">
        <v>335</v>
      </c>
      <c r="P163" s="100" t="s">
        <v>463</v>
      </c>
      <c r="Q163" s="114" t="s">
        <v>1093</v>
      </c>
      <c r="U163" s="95" t="s">
        <v>465</v>
      </c>
      <c r="X163" s="111"/>
      <c r="Y163" s="111"/>
      <c r="Z163" s="111"/>
      <c r="AA163" s="111"/>
    </row>
    <row r="164" spans="1:27" ht="15" customHeight="1">
      <c r="A164" s="111"/>
      <c r="B164" s="111"/>
      <c r="C164" s="95" t="s">
        <v>584</v>
      </c>
      <c r="D164" s="111"/>
      <c r="E164" s="111"/>
      <c r="F164" s="111"/>
      <c r="G164" s="111"/>
      <c r="H164" s="111"/>
      <c r="I164" s="428"/>
      <c r="J164" s="428"/>
      <c r="K164" s="428"/>
      <c r="L164" s="428"/>
      <c r="M164" s="428"/>
      <c r="N164" s="428"/>
      <c r="O164" s="428"/>
      <c r="P164" s="428"/>
      <c r="Q164" s="428"/>
      <c r="R164" s="428"/>
      <c r="S164" s="428"/>
      <c r="T164" s="428"/>
      <c r="U164" s="428"/>
      <c r="V164" s="428"/>
      <c r="W164" s="428"/>
      <c r="X164" s="428"/>
      <c r="Y164" s="428"/>
      <c r="Z164" s="428"/>
      <c r="AA164" s="429"/>
    </row>
    <row r="165" spans="1:27" ht="15" customHeight="1">
      <c r="A165" s="111"/>
      <c r="B165" s="111"/>
      <c r="D165" s="111"/>
      <c r="E165" s="111"/>
      <c r="F165" s="111"/>
      <c r="G165" s="111"/>
      <c r="H165" s="111"/>
      <c r="I165" s="429"/>
      <c r="J165" s="429"/>
      <c r="K165" s="429"/>
      <c r="L165" s="429"/>
      <c r="M165" s="429"/>
      <c r="N165" s="429"/>
      <c r="O165" s="429"/>
      <c r="P165" s="429"/>
      <c r="Q165" s="429"/>
      <c r="R165" s="429"/>
      <c r="S165" s="429"/>
      <c r="T165" s="429"/>
      <c r="U165" s="429"/>
      <c r="V165" s="429"/>
      <c r="W165" s="429"/>
      <c r="X165" s="429"/>
      <c r="Y165" s="429"/>
      <c r="Z165" s="429"/>
      <c r="AA165" s="429"/>
    </row>
    <row r="166" spans="1:27" ht="15" customHeight="1">
      <c r="A166" s="111"/>
      <c r="B166" s="111"/>
      <c r="C166" s="111" t="s">
        <v>331</v>
      </c>
      <c r="D166" s="111"/>
      <c r="E166" s="111"/>
      <c r="F166" s="111"/>
      <c r="G166" s="111"/>
      <c r="H166" s="111"/>
      <c r="I166" s="111" t="s">
        <v>466</v>
      </c>
      <c r="J166" s="111"/>
      <c r="K166" s="111"/>
      <c r="L166" s="111"/>
      <c r="M166" s="111"/>
      <c r="N166" s="132" t="s">
        <v>467</v>
      </c>
      <c r="O166" s="136"/>
      <c r="P166" s="133" t="s">
        <v>452</v>
      </c>
      <c r="Q166" s="136"/>
      <c r="R166" s="111" t="s">
        <v>468</v>
      </c>
      <c r="S166" s="111"/>
      <c r="T166" s="111"/>
      <c r="U166" s="111"/>
      <c r="V166" s="111"/>
      <c r="W166" s="111" t="s">
        <v>469</v>
      </c>
      <c r="X166" s="111"/>
      <c r="Y166" s="111"/>
      <c r="Z166" s="111"/>
      <c r="AA166" s="111"/>
    </row>
    <row r="167" spans="1:27" ht="7.5" customHeight="1">
      <c r="A167" s="111"/>
      <c r="B167" s="111"/>
      <c r="C167" s="111"/>
      <c r="D167" s="111"/>
      <c r="E167" s="111"/>
      <c r="F167" s="111"/>
      <c r="G167" s="111"/>
      <c r="H167" s="111"/>
      <c r="I167" s="111"/>
      <c r="J167" s="111"/>
      <c r="K167" s="111"/>
      <c r="L167" s="111"/>
      <c r="M167" s="111"/>
      <c r="N167" s="132"/>
      <c r="O167" s="136"/>
      <c r="P167" s="133"/>
      <c r="Q167" s="136"/>
      <c r="R167" s="111"/>
      <c r="S167" s="111"/>
      <c r="T167" s="111"/>
      <c r="U167" s="111"/>
      <c r="V167" s="111"/>
      <c r="W167" s="111"/>
      <c r="X167" s="111"/>
      <c r="Y167" s="114"/>
      <c r="Z167" s="114"/>
      <c r="AA167" s="111"/>
    </row>
    <row r="168" spans="1:27" ht="15" customHeight="1">
      <c r="A168" s="111"/>
      <c r="B168" s="95" t="s">
        <v>329</v>
      </c>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row>
    <row r="169" spans="1:27" ht="15" customHeight="1">
      <c r="A169" s="111"/>
      <c r="B169" s="111"/>
      <c r="C169" s="111" t="s">
        <v>332</v>
      </c>
      <c r="D169" s="111"/>
      <c r="E169" s="111"/>
      <c r="F169" s="111"/>
      <c r="G169" s="111"/>
      <c r="I169" s="95" t="s">
        <v>335</v>
      </c>
      <c r="P169" s="100" t="s">
        <v>463</v>
      </c>
      <c r="Q169" s="114" t="s">
        <v>1093</v>
      </c>
      <c r="U169" s="95" t="s">
        <v>465</v>
      </c>
      <c r="X169" s="111"/>
      <c r="Y169" s="111"/>
      <c r="Z169" s="111"/>
      <c r="AA169" s="111"/>
    </row>
    <row r="170" spans="1:27" ht="15" customHeight="1">
      <c r="A170" s="111"/>
      <c r="B170" s="111"/>
      <c r="C170" s="95" t="s">
        <v>584</v>
      </c>
      <c r="D170" s="111"/>
      <c r="E170" s="111"/>
      <c r="F170" s="111"/>
      <c r="G170" s="111"/>
      <c r="H170" s="111"/>
      <c r="I170" s="428"/>
      <c r="J170" s="428"/>
      <c r="K170" s="428"/>
      <c r="L170" s="428"/>
      <c r="M170" s="428"/>
      <c r="N170" s="428"/>
      <c r="O170" s="428"/>
      <c r="P170" s="428"/>
      <c r="Q170" s="428"/>
      <c r="R170" s="428"/>
      <c r="S170" s="428"/>
      <c r="T170" s="428"/>
      <c r="U170" s="428"/>
      <c r="V170" s="428"/>
      <c r="W170" s="428"/>
      <c r="X170" s="428"/>
      <c r="Y170" s="428"/>
      <c r="Z170" s="428"/>
      <c r="AA170" s="429"/>
    </row>
    <row r="171" spans="1:27" ht="15" customHeight="1">
      <c r="A171" s="111"/>
      <c r="B171" s="111"/>
      <c r="D171" s="111"/>
      <c r="E171" s="111"/>
      <c r="F171" s="111"/>
      <c r="G171" s="111"/>
      <c r="H171" s="111"/>
      <c r="I171" s="429"/>
      <c r="J171" s="429"/>
      <c r="K171" s="429"/>
      <c r="L171" s="429"/>
      <c r="M171" s="429"/>
      <c r="N171" s="429"/>
      <c r="O171" s="429"/>
      <c r="P171" s="429"/>
      <c r="Q171" s="429"/>
      <c r="R171" s="429"/>
      <c r="S171" s="429"/>
      <c r="T171" s="429"/>
      <c r="U171" s="429"/>
      <c r="V171" s="429"/>
      <c r="W171" s="429"/>
      <c r="X171" s="429"/>
      <c r="Y171" s="429"/>
      <c r="Z171" s="429"/>
      <c r="AA171" s="429"/>
    </row>
    <row r="172" spans="1:27" ht="15" customHeight="1">
      <c r="A172" s="111"/>
      <c r="B172" s="111"/>
      <c r="C172" s="111" t="s">
        <v>331</v>
      </c>
      <c r="D172" s="111"/>
      <c r="E172" s="111"/>
      <c r="F172" s="111"/>
      <c r="G172" s="111"/>
      <c r="H172" s="111"/>
      <c r="I172" s="111" t="s">
        <v>466</v>
      </c>
      <c r="J172" s="111"/>
      <c r="K172" s="111"/>
      <c r="L172" s="111"/>
      <c r="M172" s="111"/>
      <c r="N172" s="132" t="s">
        <v>467</v>
      </c>
      <c r="O172" s="136"/>
      <c r="P172" s="133" t="s">
        <v>452</v>
      </c>
      <c r="Q172" s="136"/>
      <c r="R172" s="111" t="s">
        <v>468</v>
      </c>
      <c r="S172" s="111"/>
      <c r="T172" s="111"/>
      <c r="U172" s="111"/>
      <c r="V172" s="111"/>
      <c r="W172" s="111" t="s">
        <v>469</v>
      </c>
      <c r="X172" s="111"/>
      <c r="Y172" s="111"/>
      <c r="Z172" s="111"/>
      <c r="AA172" s="111"/>
    </row>
    <row r="173" spans="1:27" ht="7.5" customHeight="1">
      <c r="A173" s="119"/>
      <c r="B173" s="119"/>
      <c r="C173" s="119"/>
      <c r="D173" s="119"/>
      <c r="E173" s="119"/>
      <c r="F173" s="119"/>
      <c r="G173" s="119"/>
      <c r="H173" s="119"/>
      <c r="I173" s="119"/>
      <c r="J173" s="119"/>
      <c r="K173" s="119"/>
      <c r="L173" s="119"/>
      <c r="M173" s="119"/>
      <c r="N173" s="134"/>
      <c r="O173" s="137"/>
      <c r="P173" s="129"/>
      <c r="Q173" s="137"/>
      <c r="R173" s="119"/>
      <c r="S173" s="119"/>
      <c r="T173" s="119"/>
      <c r="U173" s="119"/>
      <c r="V173" s="119"/>
      <c r="W173" s="119"/>
      <c r="X173" s="119"/>
      <c r="Y173" s="119"/>
      <c r="Z173" s="119"/>
      <c r="AA173" s="119"/>
    </row>
    <row r="174" spans="1:27" ht="7.5" customHeight="1">
      <c r="A174" s="111"/>
      <c r="B174" s="111"/>
      <c r="C174" s="111"/>
      <c r="D174" s="111"/>
      <c r="E174" s="111"/>
      <c r="F174" s="111"/>
      <c r="G174" s="111"/>
      <c r="H174" s="111"/>
      <c r="I174" s="111"/>
      <c r="J174" s="111"/>
      <c r="K174" s="111"/>
      <c r="L174" s="111"/>
      <c r="M174" s="111"/>
      <c r="N174" s="132"/>
      <c r="O174" s="136"/>
      <c r="P174" s="133"/>
      <c r="Q174" s="136"/>
      <c r="R174" s="111"/>
      <c r="S174" s="111"/>
      <c r="T174" s="111"/>
      <c r="U174" s="111"/>
      <c r="V174" s="111"/>
      <c r="W174" s="111"/>
      <c r="X174" s="111"/>
      <c r="Y174" s="111"/>
      <c r="Z174" s="111"/>
      <c r="AA174" s="111"/>
    </row>
    <row r="175" spans="2:18" ht="15" customHeight="1">
      <c r="B175" s="95" t="s">
        <v>239</v>
      </c>
      <c r="R175" s="144" t="s">
        <v>219</v>
      </c>
    </row>
    <row r="176" spans="3:25" ht="15" customHeight="1">
      <c r="C176" s="95" t="s">
        <v>214</v>
      </c>
      <c r="J176" s="95" t="s">
        <v>216</v>
      </c>
      <c r="N176" s="100"/>
      <c r="O176" s="116"/>
      <c r="P176" s="104"/>
      <c r="Q176" s="110" t="s">
        <v>333</v>
      </c>
      <c r="R176" s="377"/>
      <c r="S176" s="377"/>
      <c r="T176" s="377"/>
      <c r="U176" s="377"/>
      <c r="V176" s="377"/>
      <c r="W176" s="377"/>
      <c r="X176" s="377"/>
      <c r="Y176" s="95" t="s">
        <v>334</v>
      </c>
    </row>
    <row r="177" spans="10:25" ht="15" customHeight="1">
      <c r="J177" s="95" t="s">
        <v>217</v>
      </c>
      <c r="N177" s="100"/>
      <c r="O177" s="116"/>
      <c r="P177" s="104"/>
      <c r="Q177" s="110" t="s">
        <v>333</v>
      </c>
      <c r="R177" s="377"/>
      <c r="S177" s="377"/>
      <c r="T177" s="377"/>
      <c r="U177" s="377"/>
      <c r="V177" s="377"/>
      <c r="W177" s="377"/>
      <c r="X177" s="377"/>
      <c r="Y177" s="95" t="s">
        <v>334</v>
      </c>
    </row>
    <row r="178" spans="10:19" ht="15" customHeight="1">
      <c r="J178" s="95" t="s">
        <v>218</v>
      </c>
      <c r="N178" s="114"/>
      <c r="O178" s="116"/>
      <c r="P178" s="100"/>
      <c r="Q178" s="116"/>
      <c r="R178" s="104"/>
      <c r="S178" s="116"/>
    </row>
    <row r="179" spans="1:27" ht="15" customHeight="1">
      <c r="A179" s="119"/>
      <c r="B179" s="119"/>
      <c r="C179" s="119" t="s">
        <v>220</v>
      </c>
      <c r="D179" s="119"/>
      <c r="E179" s="119"/>
      <c r="F179" s="119"/>
      <c r="G179" s="119"/>
      <c r="H179" s="119"/>
      <c r="I179" s="119"/>
      <c r="J179" s="119" t="s">
        <v>215</v>
      </c>
      <c r="K179" s="119"/>
      <c r="L179" s="129"/>
      <c r="M179" s="137"/>
      <c r="N179" s="134" t="s">
        <v>467</v>
      </c>
      <c r="O179" s="137"/>
      <c r="P179" s="129" t="s">
        <v>452</v>
      </c>
      <c r="Q179" s="137"/>
      <c r="R179" s="119" t="s">
        <v>468</v>
      </c>
      <c r="S179" s="119"/>
      <c r="T179" s="119"/>
      <c r="U179" s="119"/>
      <c r="V179" s="119"/>
      <c r="W179" s="119" t="s">
        <v>469</v>
      </c>
      <c r="X179" s="119"/>
      <c r="Y179" s="119"/>
      <c r="Z179" s="119"/>
      <c r="AA179" s="119"/>
    </row>
    <row r="180" spans="1:27" ht="6.75" customHeight="1">
      <c r="A180" s="111"/>
      <c r="B180" s="111"/>
      <c r="C180" s="111"/>
      <c r="D180" s="111"/>
      <c r="E180" s="111"/>
      <c r="F180" s="111"/>
      <c r="G180" s="111"/>
      <c r="H180" s="111"/>
      <c r="I180" s="111"/>
      <c r="J180" s="111"/>
      <c r="K180" s="111"/>
      <c r="L180" s="133"/>
      <c r="M180" s="136"/>
      <c r="N180" s="132"/>
      <c r="O180" s="136"/>
      <c r="P180" s="133"/>
      <c r="Q180" s="136"/>
      <c r="R180" s="111"/>
      <c r="S180" s="111"/>
      <c r="T180" s="111"/>
      <c r="U180" s="111"/>
      <c r="V180" s="111"/>
      <c r="W180" s="111"/>
      <c r="X180" s="111"/>
      <c r="Y180" s="111"/>
      <c r="Z180" s="111"/>
      <c r="AA180" s="111"/>
    </row>
    <row r="181" spans="2:17" ht="15" customHeight="1">
      <c r="B181" s="95" t="s">
        <v>240</v>
      </c>
      <c r="N181" s="100"/>
      <c r="O181" s="116"/>
      <c r="P181" s="104"/>
      <c r="Q181" s="116"/>
    </row>
    <row r="182" spans="3:26" ht="15" customHeight="1">
      <c r="C182" s="95" t="s">
        <v>221</v>
      </c>
      <c r="I182" s="111"/>
      <c r="K182" s="132" t="s">
        <v>215</v>
      </c>
      <c r="L182" s="111"/>
      <c r="M182" s="111"/>
      <c r="N182" s="104" t="s">
        <v>218</v>
      </c>
      <c r="O182" s="104"/>
      <c r="P182" s="132" t="s">
        <v>467</v>
      </c>
      <c r="Q182" s="136"/>
      <c r="R182" s="133" t="s">
        <v>452</v>
      </c>
      <c r="S182" s="136"/>
      <c r="T182" s="111" t="s">
        <v>585</v>
      </c>
      <c r="U182" s="111"/>
      <c r="V182" s="111"/>
      <c r="Y182" s="100" t="s">
        <v>211</v>
      </c>
      <c r="Z182" s="100"/>
    </row>
    <row r="183" spans="1:46" s="97" customFormat="1" ht="15" customHeight="1">
      <c r="A183" s="111"/>
      <c r="B183" s="111"/>
      <c r="C183" s="111" t="s">
        <v>222</v>
      </c>
      <c r="D183" s="111"/>
      <c r="E183" s="111"/>
      <c r="F183" s="111"/>
      <c r="G183" s="111"/>
      <c r="H183" s="111"/>
      <c r="I183" s="111"/>
      <c r="J183" s="132"/>
      <c r="K183" s="132" t="s">
        <v>543</v>
      </c>
      <c r="L183" s="111"/>
      <c r="M183" s="111"/>
      <c r="N183" s="133" t="s">
        <v>218</v>
      </c>
      <c r="O183" s="133"/>
      <c r="P183" s="132" t="s">
        <v>467</v>
      </c>
      <c r="Q183" s="136"/>
      <c r="R183" s="133" t="s">
        <v>452</v>
      </c>
      <c r="S183" s="136"/>
      <c r="T183" s="111" t="s">
        <v>585</v>
      </c>
      <c r="U183" s="111"/>
      <c r="V183" s="111"/>
      <c r="W183" s="111"/>
      <c r="X183" s="111"/>
      <c r="Y183" s="132" t="s">
        <v>211</v>
      </c>
      <c r="Z183" s="132"/>
      <c r="AA183" s="111"/>
      <c r="AC183" s="109" t="s">
        <v>176</v>
      </c>
      <c r="AD183" s="109"/>
      <c r="AE183" s="109"/>
      <c r="AF183" s="109"/>
      <c r="AG183" s="109"/>
      <c r="AH183" s="109"/>
      <c r="AI183" s="109"/>
      <c r="AJ183" s="109"/>
      <c r="AO183" s="111"/>
      <c r="AP183" s="111"/>
      <c r="AQ183" s="111"/>
      <c r="AR183" s="111"/>
      <c r="AS183" s="111"/>
      <c r="AT183" s="111"/>
    </row>
    <row r="184" spans="1:46" s="97" customFormat="1" ht="12" customHeight="1">
      <c r="A184" s="118"/>
      <c r="B184" s="118"/>
      <c r="C184" s="118"/>
      <c r="D184" s="118"/>
      <c r="E184" s="118"/>
      <c r="F184" s="118"/>
      <c r="G184" s="118"/>
      <c r="H184" s="118"/>
      <c r="I184" s="118"/>
      <c r="J184" s="130"/>
      <c r="K184" s="130"/>
      <c r="L184" s="118"/>
      <c r="M184" s="118"/>
      <c r="N184" s="131"/>
      <c r="O184" s="131"/>
      <c r="P184" s="130"/>
      <c r="Q184" s="146"/>
      <c r="R184" s="131"/>
      <c r="S184" s="146"/>
      <c r="T184" s="118"/>
      <c r="U184" s="118"/>
      <c r="V184" s="118"/>
      <c r="W184" s="118"/>
      <c r="X184" s="118"/>
      <c r="Y184" s="130"/>
      <c r="Z184" s="130"/>
      <c r="AA184" s="118"/>
      <c r="AC184" s="109"/>
      <c r="AD184" s="109" t="s">
        <v>229</v>
      </c>
      <c r="AF184" s="109"/>
      <c r="AG184" s="109"/>
      <c r="AH184" s="109"/>
      <c r="AI184" s="109"/>
      <c r="AJ184" s="109"/>
      <c r="AO184" s="111"/>
      <c r="AP184" s="111"/>
      <c r="AQ184" s="111"/>
      <c r="AR184" s="111"/>
      <c r="AS184" s="111"/>
      <c r="AT184" s="111"/>
    </row>
    <row r="185" spans="1:34" ht="15" customHeight="1">
      <c r="A185" s="111"/>
      <c r="B185" s="111" t="s">
        <v>228</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E185" s="99" t="b">
        <v>0</v>
      </c>
      <c r="AF185" s="94" t="s">
        <v>172</v>
      </c>
      <c r="AG185" s="99" t="b">
        <v>0</v>
      </c>
      <c r="AH185" s="94" t="s">
        <v>173</v>
      </c>
    </row>
    <row r="186" spans="1:31" ht="15" customHeight="1">
      <c r="A186" s="111"/>
      <c r="B186" s="111"/>
      <c r="C186" s="111" t="s">
        <v>229</v>
      </c>
      <c r="D186" s="139"/>
      <c r="E186" s="139"/>
      <c r="F186" s="139"/>
      <c r="G186" s="139"/>
      <c r="H186" s="139"/>
      <c r="I186" s="111"/>
      <c r="K186" s="132" t="s">
        <v>215</v>
      </c>
      <c r="L186" s="111"/>
      <c r="M186" s="111"/>
      <c r="N186" s="104" t="s">
        <v>218</v>
      </c>
      <c r="O186" s="104"/>
      <c r="P186" s="139"/>
      <c r="Q186" s="139"/>
      <c r="R186" s="139"/>
      <c r="S186" s="139"/>
      <c r="T186" s="139"/>
      <c r="U186" s="139"/>
      <c r="V186" s="139"/>
      <c r="W186" s="139"/>
      <c r="X186" s="139"/>
      <c r="Y186" s="139"/>
      <c r="Z186" s="139"/>
      <c r="AA186" s="111"/>
      <c r="AB186" s="292" t="s">
        <v>1005</v>
      </c>
      <c r="AD186" s="109" t="s">
        <v>230</v>
      </c>
      <c r="AE186" s="93"/>
    </row>
    <row r="187" spans="1:34" ht="15" customHeight="1">
      <c r="A187" s="111"/>
      <c r="B187" s="111"/>
      <c r="C187" s="111" t="s">
        <v>230</v>
      </c>
      <c r="D187" s="139"/>
      <c r="E187" s="139"/>
      <c r="F187" s="139"/>
      <c r="G187" s="139"/>
      <c r="H187" s="139"/>
      <c r="I187" s="111"/>
      <c r="K187" s="132" t="s">
        <v>215</v>
      </c>
      <c r="L187" s="111"/>
      <c r="M187" s="111"/>
      <c r="N187" s="104" t="s">
        <v>218</v>
      </c>
      <c r="O187" s="104"/>
      <c r="P187" s="139"/>
      <c r="Q187" s="139"/>
      <c r="R187" s="139"/>
      <c r="S187" s="139"/>
      <c r="T187" s="139"/>
      <c r="U187" s="139"/>
      <c r="V187" s="139"/>
      <c r="W187" s="139"/>
      <c r="X187" s="139"/>
      <c r="Y187" s="139"/>
      <c r="Z187" s="139"/>
      <c r="AA187" s="111"/>
      <c r="AB187" s="292" t="s">
        <v>1006</v>
      </c>
      <c r="AE187" s="99" t="b">
        <v>0</v>
      </c>
      <c r="AF187" s="94" t="s">
        <v>172</v>
      </c>
      <c r="AG187" s="99" t="b">
        <v>0</v>
      </c>
      <c r="AH187" s="94" t="s">
        <v>173</v>
      </c>
    </row>
    <row r="188" spans="3:31" ht="15" customHeight="1">
      <c r="C188" s="111" t="s">
        <v>231</v>
      </c>
      <c r="H188" s="95" t="s">
        <v>232</v>
      </c>
      <c r="M188" s="114"/>
      <c r="N188" s="116"/>
      <c r="P188" s="100" t="s">
        <v>233</v>
      </c>
      <c r="Q188" s="116"/>
      <c r="R188" s="104" t="s">
        <v>452</v>
      </c>
      <c r="S188" s="116"/>
      <c r="T188" s="95" t="s">
        <v>468</v>
      </c>
      <c r="W188" s="111"/>
      <c r="X188" s="111" t="s">
        <v>234</v>
      </c>
      <c r="Y188" s="111"/>
      <c r="Z188" s="111"/>
      <c r="AA188" s="111"/>
      <c r="AD188" s="109" t="s">
        <v>231</v>
      </c>
      <c r="AE188" s="93"/>
    </row>
    <row r="189" spans="3:36" ht="15" customHeight="1">
      <c r="C189" s="111"/>
      <c r="M189" s="114"/>
      <c r="N189" s="116"/>
      <c r="P189" s="100"/>
      <c r="Q189" s="116"/>
      <c r="R189" s="104"/>
      <c r="S189" s="116"/>
      <c r="W189" s="111"/>
      <c r="X189" s="111"/>
      <c r="Y189" s="111"/>
      <c r="Z189" s="111"/>
      <c r="AA189" s="111"/>
      <c r="AD189" s="109"/>
      <c r="AE189" s="99" t="b">
        <v>0</v>
      </c>
      <c r="AF189" s="94" t="s">
        <v>539</v>
      </c>
      <c r="AG189" s="99" t="b">
        <v>0</v>
      </c>
      <c r="AH189" s="94" t="s">
        <v>577</v>
      </c>
      <c r="AI189" s="99" t="b">
        <v>0</v>
      </c>
      <c r="AJ189" s="94" t="s">
        <v>578</v>
      </c>
    </row>
    <row r="190" spans="1:27" ht="15" customHeight="1">
      <c r="A190" s="118"/>
      <c r="B190" s="118" t="s">
        <v>227</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row>
    <row r="191" spans="3:26" ht="16.5" customHeight="1">
      <c r="C191" s="441"/>
      <c r="D191" s="441"/>
      <c r="E191" s="441"/>
      <c r="F191" s="441"/>
      <c r="G191" s="441"/>
      <c r="H191" s="441"/>
      <c r="I191" s="441"/>
      <c r="J191" s="441"/>
      <c r="K191" s="441"/>
      <c r="L191" s="441"/>
      <c r="M191" s="441"/>
      <c r="N191" s="441"/>
      <c r="O191" s="441"/>
      <c r="P191" s="441"/>
      <c r="Q191" s="441"/>
      <c r="R191" s="441"/>
      <c r="S191" s="441"/>
      <c r="T191" s="441"/>
      <c r="U191" s="441"/>
      <c r="V191" s="441"/>
      <c r="W191" s="441"/>
      <c r="X191" s="441"/>
      <c r="Y191" s="441"/>
      <c r="Z191" s="442"/>
    </row>
    <row r="192" spans="3:26" ht="16.5" customHeight="1">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row>
    <row r="193" spans="1:27" ht="15" customHeight="1">
      <c r="A193" s="147"/>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row>
    <row r="194" spans="1:27" ht="15" customHeight="1">
      <c r="A194" s="148"/>
      <c r="B194" s="148"/>
      <c r="C194" s="148"/>
      <c r="D194" s="148"/>
      <c r="E194" s="148"/>
      <c r="F194" s="148"/>
      <c r="G194" s="148"/>
      <c r="H194" s="148"/>
      <c r="I194" s="148"/>
      <c r="J194" s="148"/>
      <c r="K194" s="437" t="s">
        <v>71</v>
      </c>
      <c r="L194" s="437"/>
      <c r="M194" s="437"/>
      <c r="N194" s="437"/>
      <c r="O194" s="437"/>
      <c r="P194" s="437"/>
      <c r="Q194" s="148"/>
      <c r="R194" s="148"/>
      <c r="S194" s="148"/>
      <c r="T194" s="148"/>
      <c r="U194" s="148"/>
      <c r="V194" s="148"/>
      <c r="W194" s="148"/>
      <c r="X194" s="148"/>
      <c r="Y194" s="148"/>
      <c r="Z194" s="148"/>
      <c r="AA194" s="148"/>
    </row>
    <row r="195" spans="1:27" ht="15" customHeight="1">
      <c r="A195" s="147"/>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row>
    <row r="196" spans="1:28" ht="19.5" customHeight="1">
      <c r="A196" s="156" t="s">
        <v>76</v>
      </c>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292" t="s">
        <v>1002</v>
      </c>
    </row>
    <row r="197" spans="1:28" ht="15" customHeight="1">
      <c r="A197" s="147"/>
      <c r="B197" s="147"/>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292" t="s">
        <v>1003</v>
      </c>
    </row>
    <row r="198" spans="1:28" ht="27" customHeight="1">
      <c r="A198" s="438" t="s">
        <v>562</v>
      </c>
      <c r="B198" s="438"/>
      <c r="C198" s="438"/>
      <c r="D198" s="438"/>
      <c r="E198" s="439" t="s">
        <v>72</v>
      </c>
      <c r="F198" s="439"/>
      <c r="G198" s="439"/>
      <c r="H198" s="439"/>
      <c r="I198" s="439"/>
      <c r="J198" s="439" t="s">
        <v>73</v>
      </c>
      <c r="K198" s="439"/>
      <c r="L198" s="439"/>
      <c r="M198" s="439"/>
      <c r="N198" s="439"/>
      <c r="O198" s="439"/>
      <c r="P198" s="439"/>
      <c r="Q198" s="439"/>
      <c r="R198" s="439" t="s">
        <v>74</v>
      </c>
      <c r="S198" s="439"/>
      <c r="T198" s="439"/>
      <c r="U198" s="439"/>
      <c r="V198" s="439" t="s">
        <v>75</v>
      </c>
      <c r="W198" s="439"/>
      <c r="X198" s="439"/>
      <c r="Y198" s="439"/>
      <c r="Z198" s="439"/>
      <c r="AA198" s="439"/>
      <c r="AB198" s="292" t="s">
        <v>1004</v>
      </c>
    </row>
    <row r="199" spans="1:46" s="149" customFormat="1" ht="57.75" customHeight="1">
      <c r="A199" s="435"/>
      <c r="B199" s="435"/>
      <c r="C199" s="435"/>
      <c r="D199" s="435"/>
      <c r="E199" s="440"/>
      <c r="F199" s="434"/>
      <c r="G199" s="434"/>
      <c r="H199" s="434"/>
      <c r="I199" s="434"/>
      <c r="J199" s="434"/>
      <c r="K199" s="434"/>
      <c r="L199" s="434"/>
      <c r="M199" s="434"/>
      <c r="N199" s="434"/>
      <c r="O199" s="434"/>
      <c r="P199" s="434"/>
      <c r="Q199" s="434"/>
      <c r="R199" s="435"/>
      <c r="S199" s="435"/>
      <c r="T199" s="435"/>
      <c r="U199" s="435"/>
      <c r="V199" s="434"/>
      <c r="W199" s="434"/>
      <c r="X199" s="434"/>
      <c r="Y199" s="434"/>
      <c r="Z199" s="434"/>
      <c r="AA199" s="434"/>
      <c r="AC199" s="150"/>
      <c r="AD199" s="150"/>
      <c r="AE199" s="150"/>
      <c r="AF199" s="150"/>
      <c r="AG199" s="150"/>
      <c r="AH199" s="150"/>
      <c r="AI199" s="150"/>
      <c r="AJ199" s="150"/>
      <c r="AO199" s="114"/>
      <c r="AP199" s="114"/>
      <c r="AQ199" s="114"/>
      <c r="AR199" s="114"/>
      <c r="AS199" s="114"/>
      <c r="AT199" s="114"/>
    </row>
    <row r="200" spans="1:27" ht="57.75" customHeight="1">
      <c r="A200" s="435"/>
      <c r="B200" s="435"/>
      <c r="C200" s="435"/>
      <c r="D200" s="435"/>
      <c r="E200" s="434"/>
      <c r="F200" s="434"/>
      <c r="G200" s="434"/>
      <c r="H200" s="434"/>
      <c r="I200" s="434"/>
      <c r="J200" s="434"/>
      <c r="K200" s="434"/>
      <c r="L200" s="434"/>
      <c r="M200" s="434"/>
      <c r="N200" s="434"/>
      <c r="O200" s="434"/>
      <c r="P200" s="434"/>
      <c r="Q200" s="434"/>
      <c r="R200" s="435"/>
      <c r="S200" s="435"/>
      <c r="T200" s="435"/>
      <c r="U200" s="435"/>
      <c r="V200" s="436"/>
      <c r="W200" s="436"/>
      <c r="X200" s="436"/>
      <c r="Y200" s="436"/>
      <c r="Z200" s="436"/>
      <c r="AA200" s="436"/>
    </row>
    <row r="201" spans="1:27" ht="57.75" customHeight="1">
      <c r="A201" s="435"/>
      <c r="B201" s="435"/>
      <c r="C201" s="435"/>
      <c r="D201" s="435"/>
      <c r="E201" s="434"/>
      <c r="F201" s="434"/>
      <c r="G201" s="434"/>
      <c r="H201" s="434"/>
      <c r="I201" s="434"/>
      <c r="J201" s="434"/>
      <c r="K201" s="434"/>
      <c r="L201" s="434"/>
      <c r="M201" s="434"/>
      <c r="N201" s="434"/>
      <c r="O201" s="434"/>
      <c r="P201" s="434"/>
      <c r="Q201" s="434"/>
      <c r="R201" s="435"/>
      <c r="S201" s="435"/>
      <c r="T201" s="435"/>
      <c r="U201" s="435"/>
      <c r="V201" s="436"/>
      <c r="W201" s="436"/>
      <c r="X201" s="436"/>
      <c r="Y201" s="436"/>
      <c r="Z201" s="436"/>
      <c r="AA201" s="436"/>
    </row>
    <row r="202" spans="1:27" ht="57.75" customHeight="1">
      <c r="A202" s="435"/>
      <c r="B202" s="435"/>
      <c r="C202" s="435"/>
      <c r="D202" s="435"/>
      <c r="E202" s="434"/>
      <c r="F202" s="434"/>
      <c r="G202" s="434"/>
      <c r="H202" s="434"/>
      <c r="I202" s="434"/>
      <c r="J202" s="434"/>
      <c r="K202" s="434"/>
      <c r="L202" s="434"/>
      <c r="M202" s="434"/>
      <c r="N202" s="434"/>
      <c r="O202" s="434"/>
      <c r="P202" s="434"/>
      <c r="Q202" s="434"/>
      <c r="R202" s="435"/>
      <c r="S202" s="435"/>
      <c r="T202" s="435"/>
      <c r="U202" s="435"/>
      <c r="V202" s="436"/>
      <c r="W202" s="436"/>
      <c r="X202" s="436"/>
      <c r="Y202" s="436"/>
      <c r="Z202" s="436"/>
      <c r="AA202" s="436"/>
    </row>
    <row r="203" spans="1:27" ht="57.75" customHeight="1">
      <c r="A203" s="435"/>
      <c r="B203" s="435"/>
      <c r="C203" s="435"/>
      <c r="D203" s="435"/>
      <c r="E203" s="434"/>
      <c r="F203" s="434"/>
      <c r="G203" s="434"/>
      <c r="H203" s="434"/>
      <c r="I203" s="434"/>
      <c r="J203" s="434"/>
      <c r="K203" s="434"/>
      <c r="L203" s="434"/>
      <c r="M203" s="434"/>
      <c r="N203" s="434"/>
      <c r="O203" s="434"/>
      <c r="P203" s="434"/>
      <c r="Q203" s="434"/>
      <c r="R203" s="435"/>
      <c r="S203" s="435"/>
      <c r="T203" s="435"/>
      <c r="U203" s="435"/>
      <c r="V203" s="436"/>
      <c r="W203" s="436"/>
      <c r="X203" s="436"/>
      <c r="Y203" s="436"/>
      <c r="Z203" s="436"/>
      <c r="AA203" s="436"/>
    </row>
    <row r="204" spans="1:27" ht="15" customHeight="1">
      <c r="A204" s="147"/>
      <c r="B204" s="147"/>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row>
    <row r="205" spans="1:27" ht="15" customHeight="1">
      <c r="A205" s="147"/>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row>
    <row r="206" spans="1:27" ht="15" customHeight="1">
      <c r="A206" s="147"/>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row>
    <row r="207" spans="1:27" ht="15" customHeight="1">
      <c r="A207" s="147"/>
      <c r="B207" s="147"/>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row>
    <row r="208" spans="1:27" ht="15" customHeight="1">
      <c r="A208" s="147"/>
      <c r="B208" s="147"/>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row>
    <row r="209" spans="1:27" ht="15" customHeight="1">
      <c r="A209" s="147"/>
      <c r="B209" s="147"/>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row>
    <row r="210" spans="1:27" ht="15" customHeight="1">
      <c r="A210" s="147"/>
      <c r="B210" s="147"/>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row>
    <row r="211" spans="1:27" ht="15" customHeight="1">
      <c r="A211" s="147"/>
      <c r="B211" s="147"/>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row>
    <row r="212" spans="1:27" ht="15" customHeight="1">
      <c r="A212" s="147"/>
      <c r="B212" s="147"/>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row>
    <row r="213" spans="1:27" ht="15" customHeight="1">
      <c r="A213" s="147"/>
      <c r="B213" s="147"/>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row>
    <row r="214" spans="1:27" ht="15" customHeight="1">
      <c r="A214" s="147"/>
      <c r="B214" s="147"/>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row>
    <row r="215" spans="1:27" ht="15" customHeight="1">
      <c r="A215" s="147"/>
      <c r="B215" s="147"/>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row>
    <row r="216" spans="1:27" ht="15" customHeight="1">
      <c r="A216" s="147"/>
      <c r="B216" s="147"/>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row>
    <row r="217" spans="1:27" ht="15" customHeight="1">
      <c r="A217" s="147"/>
      <c r="B217" s="147"/>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row>
    <row r="218" spans="1:27" ht="15" customHeight="1">
      <c r="A218" s="147"/>
      <c r="B218" s="147"/>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row>
    <row r="219" spans="1:27" ht="15" customHeight="1">
      <c r="A219" s="147"/>
      <c r="B219" s="147"/>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row>
  </sheetData>
  <sheetProtection/>
  <mergeCells count="204">
    <mergeCell ref="I92:J92"/>
    <mergeCell ref="I93:J93"/>
    <mergeCell ref="I94:J94"/>
    <mergeCell ref="O85:R85"/>
    <mergeCell ref="I87:J87"/>
    <mergeCell ref="I89:J89"/>
    <mergeCell ref="I90:J90"/>
    <mergeCell ref="K87:M87"/>
    <mergeCell ref="O96:R96"/>
    <mergeCell ref="U96:X96"/>
    <mergeCell ref="O87:R87"/>
    <mergeCell ref="U87:X87"/>
    <mergeCell ref="K89:M89"/>
    <mergeCell ref="O88:R88"/>
    <mergeCell ref="U95:X95"/>
    <mergeCell ref="U91:X91"/>
    <mergeCell ref="K91:M91"/>
    <mergeCell ref="U92:X92"/>
    <mergeCell ref="U93:X93"/>
    <mergeCell ref="U94:X94"/>
    <mergeCell ref="A201:D201"/>
    <mergeCell ref="E201:I201"/>
    <mergeCell ref="J201:Q201"/>
    <mergeCell ref="R201:U201"/>
    <mergeCell ref="A200:D200"/>
    <mergeCell ref="U97:X97"/>
    <mergeCell ref="E200:I200"/>
    <mergeCell ref="J200:Q200"/>
    <mergeCell ref="R200:U200"/>
    <mergeCell ref="I140:AA141"/>
    <mergeCell ref="V199:AA199"/>
    <mergeCell ref="V201:AA201"/>
    <mergeCell ref="E198:I198"/>
    <mergeCell ref="V198:AA198"/>
    <mergeCell ref="E199:I199"/>
    <mergeCell ref="J199:Q199"/>
    <mergeCell ref="R199:U199"/>
    <mergeCell ref="C191:Z192"/>
    <mergeCell ref="I146:AA147"/>
    <mergeCell ref="I152:AA153"/>
    <mergeCell ref="A199:D199"/>
    <mergeCell ref="A198:D198"/>
    <mergeCell ref="J198:Q198"/>
    <mergeCell ref="R198:U198"/>
    <mergeCell ref="V200:AA200"/>
    <mergeCell ref="K194:P194"/>
    <mergeCell ref="R177:X177"/>
    <mergeCell ref="R176:X176"/>
    <mergeCell ref="I170:AA171"/>
    <mergeCell ref="A203:D203"/>
    <mergeCell ref="E203:I203"/>
    <mergeCell ref="J203:Q203"/>
    <mergeCell ref="R203:U203"/>
    <mergeCell ref="A202:D202"/>
    <mergeCell ref="E202:I202"/>
    <mergeCell ref="J202:Q202"/>
    <mergeCell ref="R202:U202"/>
    <mergeCell ref="V203:AA203"/>
    <mergeCell ref="V202:AA202"/>
    <mergeCell ref="O86:R86"/>
    <mergeCell ref="O90:R90"/>
    <mergeCell ref="U90:X90"/>
    <mergeCell ref="K90:M90"/>
    <mergeCell ref="K88:M88"/>
    <mergeCell ref="U98:X98"/>
    <mergeCell ref="N102:W102"/>
    <mergeCell ref="Q104:X104"/>
    <mergeCell ref="J115:N115"/>
    <mergeCell ref="O91:R91"/>
    <mergeCell ref="K83:M83"/>
    <mergeCell ref="K92:M92"/>
    <mergeCell ref="K93:M93"/>
    <mergeCell ref="K94:M94"/>
    <mergeCell ref="O92:R92"/>
    <mergeCell ref="O83:R83"/>
    <mergeCell ref="I88:J88"/>
    <mergeCell ref="O95:R95"/>
    <mergeCell ref="O93:R93"/>
    <mergeCell ref="O94:R94"/>
    <mergeCell ref="U84:X84"/>
    <mergeCell ref="K85:M85"/>
    <mergeCell ref="U89:X89"/>
    <mergeCell ref="I84:J84"/>
    <mergeCell ref="I91:J91"/>
    <mergeCell ref="O98:R98"/>
    <mergeCell ref="I164:AA165"/>
    <mergeCell ref="I158:AA159"/>
    <mergeCell ref="V111:Z111"/>
    <mergeCell ref="U88:X88"/>
    <mergeCell ref="J111:N111"/>
    <mergeCell ref="Q105:X105"/>
    <mergeCell ref="V115:Z115"/>
    <mergeCell ref="U116:Z116"/>
    <mergeCell ref="O89:R89"/>
    <mergeCell ref="P101:Q101"/>
    <mergeCell ref="K104:M104"/>
    <mergeCell ref="U112:Z112"/>
    <mergeCell ref="O97:R97"/>
    <mergeCell ref="K125:P125"/>
    <mergeCell ref="K106:M106"/>
    <mergeCell ref="K107:M107"/>
    <mergeCell ref="K105:M105"/>
    <mergeCell ref="Q106:X106"/>
    <mergeCell ref="Q107:X107"/>
    <mergeCell ref="C122:AA122"/>
    <mergeCell ref="C123:AA123"/>
    <mergeCell ref="C120:D120"/>
    <mergeCell ref="M121:N121"/>
    <mergeCell ref="K84:M84"/>
    <mergeCell ref="O38:S38"/>
    <mergeCell ref="O84:R84"/>
    <mergeCell ref="I85:J85"/>
    <mergeCell ref="K86:M86"/>
    <mergeCell ref="I86:J86"/>
    <mergeCell ref="I33:N33"/>
    <mergeCell ref="G38:I38"/>
    <mergeCell ref="J38:N38"/>
    <mergeCell ref="V39:Z39"/>
    <mergeCell ref="H40:Z40"/>
    <mergeCell ref="U83:X83"/>
    <mergeCell ref="I83:J83"/>
    <mergeCell ref="H71:P71"/>
    <mergeCell ref="I43:N43"/>
    <mergeCell ref="H51:AA51"/>
    <mergeCell ref="K76:M76"/>
    <mergeCell ref="K77:M77"/>
    <mergeCell ref="O43:R43"/>
    <mergeCell ref="U86:X86"/>
    <mergeCell ref="K70:U70"/>
    <mergeCell ref="O82:R82"/>
    <mergeCell ref="H45:Z45"/>
    <mergeCell ref="H46:Z46"/>
    <mergeCell ref="U81:X81"/>
    <mergeCell ref="U82:X82"/>
    <mergeCell ref="I82:J82"/>
    <mergeCell ref="K82:M82"/>
    <mergeCell ref="V43:Z43"/>
    <mergeCell ref="H44:Z44"/>
    <mergeCell ref="K75:M75"/>
    <mergeCell ref="K80:M80"/>
    <mergeCell ref="I81:J81"/>
    <mergeCell ref="O81:R81"/>
    <mergeCell ref="P75:Q75"/>
    <mergeCell ref="I80:J80"/>
    <mergeCell ref="AB61:AV62"/>
    <mergeCell ref="U79:X79"/>
    <mergeCell ref="U85:X85"/>
    <mergeCell ref="AB71:AV72"/>
    <mergeCell ref="I54:AA55"/>
    <mergeCell ref="O79:R79"/>
    <mergeCell ref="K81:M81"/>
    <mergeCell ref="G78:J78"/>
    <mergeCell ref="K78:M78"/>
    <mergeCell ref="G77:J77"/>
    <mergeCell ref="A2:AA2"/>
    <mergeCell ref="A3:AA3"/>
    <mergeCell ref="T61:U62"/>
    <mergeCell ref="V61:V62"/>
    <mergeCell ref="W61:Y62"/>
    <mergeCell ref="R71:X71"/>
    <mergeCell ref="H23:AA23"/>
    <mergeCell ref="H50:AA50"/>
    <mergeCell ref="H34:Z34"/>
    <mergeCell ref="H35:Z35"/>
    <mergeCell ref="H36:Z36"/>
    <mergeCell ref="V38:Z38"/>
    <mergeCell ref="H41:Z41"/>
    <mergeCell ref="H42:Z42"/>
    <mergeCell ref="O33:R33"/>
    <mergeCell ref="H15:AA15"/>
    <mergeCell ref="H16:AA16"/>
    <mergeCell ref="H17:AA17"/>
    <mergeCell ref="H18:AA18"/>
    <mergeCell ref="H25:AA25"/>
    <mergeCell ref="O28:S28"/>
    <mergeCell ref="H19:AA19"/>
    <mergeCell ref="H21:AA21"/>
    <mergeCell ref="H22:AA22"/>
    <mergeCell ref="H24:AA24"/>
    <mergeCell ref="F7:J7"/>
    <mergeCell ref="J28:N28"/>
    <mergeCell ref="R12:Z12"/>
    <mergeCell ref="R13:Z13"/>
    <mergeCell ref="R11:Z11"/>
    <mergeCell ref="K56:N56"/>
    <mergeCell ref="K65:P65"/>
    <mergeCell ref="V28:Z28"/>
    <mergeCell ref="V29:Z29"/>
    <mergeCell ref="H30:Z30"/>
    <mergeCell ref="H31:Z31"/>
    <mergeCell ref="H32:Z32"/>
    <mergeCell ref="V33:Z33"/>
    <mergeCell ref="G33:H33"/>
    <mergeCell ref="G28:I28"/>
    <mergeCell ref="P100:Q100"/>
    <mergeCell ref="H49:AA49"/>
    <mergeCell ref="G43:H43"/>
    <mergeCell ref="H48:AA48"/>
    <mergeCell ref="O80:R80"/>
    <mergeCell ref="U80:X80"/>
    <mergeCell ref="R74:X74"/>
    <mergeCell ref="I75:J75"/>
    <mergeCell ref="G76:J76"/>
    <mergeCell ref="I57:AA57"/>
  </mergeCells>
  <dataValidations count="16">
    <dataValidation type="list" allowBlank="1" showInputMessage="1" sqref="K70:U70">
      <formula1>$AH$68</formula1>
    </dataValidation>
    <dataValidation type="list" allowBlank="1" showInputMessage="1" sqref="R74:X74">
      <formula1>$AI$74:$AI$75</formula1>
    </dataValidation>
    <dataValidation allowBlank="1" showInputMessage="1" sqref="C104:D107"/>
    <dataValidation type="list" allowBlank="1" showInputMessage="1" sqref="F7:J7">
      <formula1>INDIRECT("リスト!$B2:$B5")</formula1>
    </dataValidation>
    <dataValidation type="list" allowBlank="1" sqref="G28:I28 G38:I38">
      <formula1>INDIRECT("リスト!$C2:$C4")</formula1>
    </dataValidation>
    <dataValidation type="list" allowBlank="1" showInputMessage="1" sqref="O28:S28 O38:S38">
      <formula1>INDIRECT("リスト!$D2:$D50")</formula1>
    </dataValidation>
    <dataValidation type="list" allowBlank="1" showInputMessage="1" sqref="G33:H33 G43:H43">
      <formula1>INDIRECT("リスト!$C2:$C4")</formula1>
    </dataValidation>
    <dataValidation type="list" allowBlank="1" showInputMessage="1" sqref="O43:Q43">
      <formula1>INDIRECT("リスト!$E2:$E50")</formula1>
    </dataValidation>
    <dataValidation allowBlank="1" showInputMessage="1" showErrorMessage="1" imeMode="halfAlpha" sqref="X9 Z9 W61:Z62 H17:AA17 H19:AA19 H46:Y46 H25:AA25 V9 H36:Y36 O56 Q56 I75:J75 P75:Q75 G76:J78 S115 F104:F107 H104:H107 J104:J107 O130:O134 Q130:Q134 S130:S134 O142 Q142 O148 Q148 O154 Q154 O160 Q160 O166 Q166 O172 Q172 O179 Q179 Q182:Q183 S182:S183 S188 Q188 A199:D199 R199:U199 Q111 S111 O115 Q115 H23:AA23 T61:U62 U80:X98 H34:Z34 H44:Z44 O111"/>
    <dataValidation type="list" allowBlank="1" showInputMessage="1" sqref="O33:R33">
      <formula1>INDIRECT("リスト!$E2:$E49")</formula1>
    </dataValidation>
    <dataValidation type="list" allowBlank="1" showInputMessage="1" showErrorMessage="1" sqref="J111:N111 J115:N115">
      <formula1>INDIRECT("リスト!$I2:$I4")</formula1>
    </dataValidation>
    <dataValidation allowBlank="1" showInputMessage="1" showErrorMessage="1" imeMode="halfKatakana" sqref="H49:AA49 H15:AA15 H21:AA21 H30:Z30 H40:Z40"/>
    <dataValidation type="list" allowBlank="1" sqref="R71:X71 H71:P71">
      <formula1>INDIRECT("リスト!$K2:$K14")</formula1>
    </dataValidation>
    <dataValidation type="list" allowBlank="1" showInputMessage="1" sqref="O80:R98">
      <formula1>INDIRECT("リスト!$J2:$J11")</formula1>
    </dataValidation>
    <dataValidation type="list" allowBlank="1" showInputMessage="1" sqref="Q71">
      <formula1>$AL$71:$AL$72</formula1>
    </dataValidation>
    <dataValidation type="list" allowBlank="1" showInputMessage="1" sqref="U112:Z112 U116:Z116">
      <formula1>INDIRECT("リスト!$F2:$F12")</formula1>
    </dataValidation>
  </dataValidations>
  <printOptions/>
  <pageMargins left="0.8661417322834646" right="0.35433070866141736" top="0.3937007874015748" bottom="0.3937007874015748" header="0.5118110236220472" footer="0.5118110236220472"/>
  <pageSetup blackAndWhite="1" horizontalDpi="600" verticalDpi="600" orientation="portrait" paperSize="9" scale="90" r:id="rId3"/>
  <rowBreaks count="3" manualBreakCount="3">
    <brk id="63" max="25" man="1"/>
    <brk id="123" max="25" man="1"/>
    <brk id="192" max="25" man="1"/>
  </rowBreaks>
  <ignoredErrors>
    <ignoredError sqref="V61" unlockedFormula="1"/>
  </ignoredError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AB44"/>
  <sheetViews>
    <sheetView view="pageBreakPreview" zoomScaleSheetLayoutView="100" zoomScalePageLayoutView="0" workbookViewId="0" topLeftCell="A1">
      <selection activeCell="A3" sqref="A3:E3"/>
    </sheetView>
  </sheetViews>
  <sheetFormatPr defaultColWidth="9.00390625" defaultRowHeight="13.5"/>
  <cols>
    <col min="1" max="1" width="3.25390625" style="340" customWidth="1"/>
    <col min="2" max="4" width="3.625" style="340" customWidth="1"/>
    <col min="5" max="5" width="3.50390625" style="340" customWidth="1"/>
    <col min="6" max="15" width="3.625" style="340" customWidth="1"/>
    <col min="16" max="16" width="12.875" style="340" customWidth="1"/>
    <col min="17" max="17" width="3.25390625" style="340" customWidth="1"/>
    <col min="18" max="18" width="2.50390625" style="340" customWidth="1"/>
    <col min="19" max="19" width="3.625" style="340" customWidth="1"/>
    <col min="20" max="20" width="1.75390625" style="340" customWidth="1"/>
    <col min="21" max="21" width="3.125" style="340" customWidth="1"/>
    <col min="22" max="22" width="2.50390625" style="340" customWidth="1"/>
    <col min="23" max="23" width="3.125" style="340" customWidth="1"/>
    <col min="24" max="26" width="3.625" style="340" customWidth="1"/>
    <col min="27" max="27" width="1.75390625" style="340" customWidth="1"/>
    <col min="28" max="33" width="3.625" style="340" customWidth="1"/>
    <col min="34" max="16384" width="9.00390625" style="340" customWidth="1"/>
  </cols>
  <sheetData>
    <row r="1" ht="13.5">
      <c r="A1" s="29" t="s">
        <v>1035</v>
      </c>
    </row>
    <row r="3" spans="1:28" ht="12">
      <c r="A3" s="458"/>
      <c r="B3" s="459"/>
      <c r="C3" s="459"/>
      <c r="D3" s="459"/>
      <c r="E3" s="459"/>
      <c r="AB3" s="341" t="s">
        <v>1042</v>
      </c>
    </row>
    <row r="4" spans="1:27" ht="27" customHeight="1">
      <c r="A4" s="460" t="s">
        <v>1028</v>
      </c>
      <c r="B4" s="456"/>
      <c r="C4" s="456"/>
      <c r="D4" s="456"/>
      <c r="E4" s="461"/>
      <c r="F4" s="460" t="s">
        <v>1029</v>
      </c>
      <c r="G4" s="456"/>
      <c r="H4" s="456"/>
      <c r="I4" s="456"/>
      <c r="J4" s="456"/>
      <c r="K4" s="456"/>
      <c r="L4" s="456"/>
      <c r="M4" s="456"/>
      <c r="N4" s="456"/>
      <c r="O4" s="456"/>
      <c r="P4" s="457"/>
      <c r="Q4" s="455" t="s">
        <v>1030</v>
      </c>
      <c r="R4" s="456"/>
      <c r="S4" s="456"/>
      <c r="T4" s="456"/>
      <c r="U4" s="456"/>
      <c r="V4" s="456"/>
      <c r="W4" s="456"/>
      <c r="X4" s="456"/>
      <c r="Y4" s="456"/>
      <c r="Z4" s="456"/>
      <c r="AA4" s="457"/>
    </row>
    <row r="5" spans="1:27" ht="15.75" customHeight="1">
      <c r="A5" s="342"/>
      <c r="B5" s="343" t="s">
        <v>1031</v>
      </c>
      <c r="C5" s="343"/>
      <c r="D5" s="343"/>
      <c r="E5" s="343"/>
      <c r="F5" s="452"/>
      <c r="G5" s="453"/>
      <c r="H5" s="453"/>
      <c r="I5" s="453"/>
      <c r="J5" s="453"/>
      <c r="K5" s="453"/>
      <c r="L5" s="453"/>
      <c r="M5" s="453"/>
      <c r="N5" s="453"/>
      <c r="O5" s="453"/>
      <c r="P5" s="454"/>
      <c r="Q5" s="343"/>
      <c r="R5" s="343" t="s">
        <v>1095</v>
      </c>
      <c r="S5" s="343" t="s">
        <v>1094</v>
      </c>
      <c r="T5" s="343"/>
      <c r="U5" s="344"/>
      <c r="V5" s="343" t="s">
        <v>452</v>
      </c>
      <c r="W5" s="344"/>
      <c r="X5" s="343" t="s">
        <v>1032</v>
      </c>
      <c r="Y5" s="343"/>
      <c r="Z5" s="343"/>
      <c r="AA5" s="345"/>
    </row>
    <row r="6" spans="1:27" ht="15.75" customHeight="1">
      <c r="A6" s="346"/>
      <c r="B6" s="347" t="s">
        <v>1033</v>
      </c>
      <c r="C6" s="347"/>
      <c r="D6" s="347"/>
      <c r="E6" s="347"/>
      <c r="F6" s="446"/>
      <c r="G6" s="447"/>
      <c r="H6" s="447"/>
      <c r="I6" s="447"/>
      <c r="J6" s="447"/>
      <c r="K6" s="447"/>
      <c r="L6" s="447"/>
      <c r="M6" s="447"/>
      <c r="N6" s="447"/>
      <c r="O6" s="447"/>
      <c r="P6" s="448"/>
      <c r="Q6" s="347"/>
      <c r="R6" s="347" t="s">
        <v>1034</v>
      </c>
      <c r="S6" s="347"/>
      <c r="T6" s="347"/>
      <c r="U6" s="347"/>
      <c r="V6" s="347"/>
      <c r="W6" s="347"/>
      <c r="X6" s="347"/>
      <c r="Y6" s="347"/>
      <c r="Z6" s="347"/>
      <c r="AA6" s="348"/>
    </row>
    <row r="7" spans="1:27" ht="15.75" customHeight="1">
      <c r="A7" s="349"/>
      <c r="B7" s="350" t="s">
        <v>1031</v>
      </c>
      <c r="C7" s="350"/>
      <c r="D7" s="350"/>
      <c r="E7" s="350"/>
      <c r="F7" s="443"/>
      <c r="G7" s="444"/>
      <c r="H7" s="444"/>
      <c r="I7" s="444"/>
      <c r="J7" s="444"/>
      <c r="K7" s="444"/>
      <c r="L7" s="444"/>
      <c r="M7" s="444"/>
      <c r="N7" s="444"/>
      <c r="O7" s="444"/>
      <c r="P7" s="445"/>
      <c r="Q7" s="350"/>
      <c r="R7" s="343" t="s">
        <v>1095</v>
      </c>
      <c r="S7" s="343" t="s">
        <v>1094</v>
      </c>
      <c r="T7" s="350"/>
      <c r="U7" s="351"/>
      <c r="V7" s="350" t="s">
        <v>452</v>
      </c>
      <c r="W7" s="351"/>
      <c r="X7" s="350" t="s">
        <v>1032</v>
      </c>
      <c r="Y7" s="350"/>
      <c r="Z7" s="350"/>
      <c r="AA7" s="352"/>
    </row>
    <row r="8" spans="1:27" ht="15.75" customHeight="1">
      <c r="A8" s="346"/>
      <c r="B8" s="347" t="s">
        <v>1033</v>
      </c>
      <c r="C8" s="347"/>
      <c r="D8" s="347"/>
      <c r="E8" s="347"/>
      <c r="F8" s="446"/>
      <c r="G8" s="447"/>
      <c r="H8" s="447"/>
      <c r="I8" s="447"/>
      <c r="J8" s="447"/>
      <c r="K8" s="447"/>
      <c r="L8" s="447"/>
      <c r="M8" s="447"/>
      <c r="N8" s="447"/>
      <c r="O8" s="447"/>
      <c r="P8" s="448"/>
      <c r="Q8" s="347"/>
      <c r="R8" s="347" t="s">
        <v>1034</v>
      </c>
      <c r="S8" s="347"/>
      <c r="T8" s="347"/>
      <c r="U8" s="347"/>
      <c r="V8" s="347"/>
      <c r="W8" s="347"/>
      <c r="X8" s="347"/>
      <c r="Y8" s="347"/>
      <c r="Z8" s="347"/>
      <c r="AA8" s="348"/>
    </row>
    <row r="9" spans="1:27" ht="15.75" customHeight="1">
      <c r="A9" s="349"/>
      <c r="B9" s="350" t="s">
        <v>1031</v>
      </c>
      <c r="C9" s="350"/>
      <c r="D9" s="350"/>
      <c r="E9" s="350"/>
      <c r="F9" s="443"/>
      <c r="G9" s="444"/>
      <c r="H9" s="444"/>
      <c r="I9" s="444"/>
      <c r="J9" s="444"/>
      <c r="K9" s="444"/>
      <c r="L9" s="444"/>
      <c r="M9" s="444"/>
      <c r="N9" s="444"/>
      <c r="O9" s="444"/>
      <c r="P9" s="445"/>
      <c r="Q9" s="350"/>
      <c r="R9" s="343" t="s">
        <v>1095</v>
      </c>
      <c r="S9" s="343" t="s">
        <v>1094</v>
      </c>
      <c r="T9" s="350"/>
      <c r="U9" s="351"/>
      <c r="V9" s="350" t="s">
        <v>452</v>
      </c>
      <c r="W9" s="351"/>
      <c r="X9" s="350" t="s">
        <v>1032</v>
      </c>
      <c r="Y9" s="350"/>
      <c r="Z9" s="350"/>
      <c r="AA9" s="352"/>
    </row>
    <row r="10" spans="1:27" ht="15.75" customHeight="1">
      <c r="A10" s="346"/>
      <c r="B10" s="347" t="s">
        <v>1033</v>
      </c>
      <c r="C10" s="347"/>
      <c r="D10" s="347"/>
      <c r="E10" s="347"/>
      <c r="F10" s="446"/>
      <c r="G10" s="447"/>
      <c r="H10" s="447"/>
      <c r="I10" s="447"/>
      <c r="J10" s="447"/>
      <c r="K10" s="447"/>
      <c r="L10" s="447"/>
      <c r="M10" s="447"/>
      <c r="N10" s="447"/>
      <c r="O10" s="447"/>
      <c r="P10" s="448"/>
      <c r="Q10" s="347"/>
      <c r="R10" s="347" t="s">
        <v>1034</v>
      </c>
      <c r="S10" s="347"/>
      <c r="T10" s="347"/>
      <c r="U10" s="347"/>
      <c r="V10" s="347"/>
      <c r="W10" s="347"/>
      <c r="X10" s="347"/>
      <c r="Y10" s="347"/>
      <c r="Z10" s="347"/>
      <c r="AA10" s="348"/>
    </row>
    <row r="11" spans="1:27" ht="15.75" customHeight="1">
      <c r="A11" s="349"/>
      <c r="B11" s="350" t="s">
        <v>1031</v>
      </c>
      <c r="C11" s="350"/>
      <c r="D11" s="350"/>
      <c r="E11" s="350"/>
      <c r="F11" s="443"/>
      <c r="G11" s="444"/>
      <c r="H11" s="444"/>
      <c r="I11" s="444"/>
      <c r="J11" s="444"/>
      <c r="K11" s="444"/>
      <c r="L11" s="444"/>
      <c r="M11" s="444"/>
      <c r="N11" s="444"/>
      <c r="O11" s="444"/>
      <c r="P11" s="445"/>
      <c r="Q11" s="350"/>
      <c r="R11" s="343" t="s">
        <v>1095</v>
      </c>
      <c r="S11" s="343" t="s">
        <v>1094</v>
      </c>
      <c r="T11" s="350"/>
      <c r="U11" s="351"/>
      <c r="V11" s="350" t="s">
        <v>452</v>
      </c>
      <c r="W11" s="351"/>
      <c r="X11" s="350" t="s">
        <v>1032</v>
      </c>
      <c r="Y11" s="350"/>
      <c r="Z11" s="350"/>
      <c r="AA11" s="352"/>
    </row>
    <row r="12" spans="1:27" ht="15.75" customHeight="1">
      <c r="A12" s="346"/>
      <c r="B12" s="347" t="s">
        <v>1033</v>
      </c>
      <c r="C12" s="347"/>
      <c r="D12" s="347"/>
      <c r="E12" s="347"/>
      <c r="F12" s="446"/>
      <c r="G12" s="447"/>
      <c r="H12" s="447"/>
      <c r="I12" s="447"/>
      <c r="J12" s="447"/>
      <c r="K12" s="447"/>
      <c r="L12" s="447"/>
      <c r="M12" s="447"/>
      <c r="N12" s="447"/>
      <c r="O12" s="447"/>
      <c r="P12" s="448"/>
      <c r="Q12" s="347"/>
      <c r="R12" s="347" t="s">
        <v>1034</v>
      </c>
      <c r="S12" s="347"/>
      <c r="T12" s="347"/>
      <c r="U12" s="347"/>
      <c r="V12" s="347"/>
      <c r="W12" s="347"/>
      <c r="X12" s="347"/>
      <c r="Y12" s="347"/>
      <c r="Z12" s="347"/>
      <c r="AA12" s="348"/>
    </row>
    <row r="13" spans="1:27" ht="15.75" customHeight="1">
      <c r="A13" s="349"/>
      <c r="B13" s="350" t="s">
        <v>1031</v>
      </c>
      <c r="C13" s="350"/>
      <c r="D13" s="350"/>
      <c r="E13" s="350"/>
      <c r="F13" s="443"/>
      <c r="G13" s="444"/>
      <c r="H13" s="444"/>
      <c r="I13" s="444"/>
      <c r="J13" s="444"/>
      <c r="K13" s="444"/>
      <c r="L13" s="444"/>
      <c r="M13" s="444"/>
      <c r="N13" s="444"/>
      <c r="O13" s="444"/>
      <c r="P13" s="445"/>
      <c r="Q13" s="350"/>
      <c r="R13" s="343" t="s">
        <v>1095</v>
      </c>
      <c r="S13" s="343" t="s">
        <v>1094</v>
      </c>
      <c r="T13" s="350"/>
      <c r="U13" s="351"/>
      <c r="V13" s="350" t="s">
        <v>452</v>
      </c>
      <c r="W13" s="351"/>
      <c r="X13" s="350" t="s">
        <v>1032</v>
      </c>
      <c r="Y13" s="350"/>
      <c r="Z13" s="350"/>
      <c r="AA13" s="352"/>
    </row>
    <row r="14" spans="1:27" ht="15.75" customHeight="1">
      <c r="A14" s="353"/>
      <c r="B14" s="354" t="s">
        <v>1033</v>
      </c>
      <c r="C14" s="354"/>
      <c r="D14" s="354"/>
      <c r="E14" s="354"/>
      <c r="F14" s="449"/>
      <c r="G14" s="450"/>
      <c r="H14" s="450"/>
      <c r="I14" s="450"/>
      <c r="J14" s="450"/>
      <c r="K14" s="450"/>
      <c r="L14" s="450"/>
      <c r="M14" s="450"/>
      <c r="N14" s="450"/>
      <c r="O14" s="450"/>
      <c r="P14" s="451"/>
      <c r="Q14" s="354"/>
      <c r="R14" s="354" t="s">
        <v>1034</v>
      </c>
      <c r="S14" s="354"/>
      <c r="T14" s="354"/>
      <c r="U14" s="354"/>
      <c r="V14" s="354"/>
      <c r="W14" s="354"/>
      <c r="X14" s="354"/>
      <c r="Y14" s="354"/>
      <c r="Z14" s="354"/>
      <c r="AA14" s="355"/>
    </row>
    <row r="15" spans="1:27" ht="15.75" customHeight="1">
      <c r="A15" s="356"/>
      <c r="B15" s="356"/>
      <c r="C15" s="356"/>
      <c r="D15" s="356"/>
      <c r="E15" s="356"/>
      <c r="F15" s="357"/>
      <c r="G15" s="357"/>
      <c r="H15" s="357"/>
      <c r="I15" s="357"/>
      <c r="J15" s="357"/>
      <c r="K15" s="357"/>
      <c r="L15" s="357"/>
      <c r="M15" s="357"/>
      <c r="N15" s="357"/>
      <c r="O15" s="357"/>
      <c r="P15" s="357"/>
      <c r="Q15" s="356"/>
      <c r="R15" s="356"/>
      <c r="S15" s="356"/>
      <c r="T15" s="356"/>
      <c r="U15" s="358"/>
      <c r="V15" s="356"/>
      <c r="W15" s="358"/>
      <c r="X15" s="356"/>
      <c r="Y15" s="356"/>
      <c r="Z15" s="356"/>
      <c r="AA15" s="356"/>
    </row>
    <row r="16" spans="1:27" ht="15.75" customHeight="1">
      <c r="A16" s="356"/>
      <c r="B16" s="356"/>
      <c r="C16" s="356"/>
      <c r="D16" s="356"/>
      <c r="E16" s="356"/>
      <c r="F16" s="357"/>
      <c r="G16" s="357"/>
      <c r="H16" s="357"/>
      <c r="I16" s="357"/>
      <c r="J16" s="357"/>
      <c r="K16" s="357"/>
      <c r="L16" s="357"/>
      <c r="M16" s="357"/>
      <c r="N16" s="357"/>
      <c r="O16" s="357"/>
      <c r="P16" s="357"/>
      <c r="Q16" s="356"/>
      <c r="R16" s="356"/>
      <c r="S16" s="356"/>
      <c r="T16" s="356"/>
      <c r="U16" s="358"/>
      <c r="V16" s="356"/>
      <c r="W16" s="358"/>
      <c r="X16" s="356"/>
      <c r="Y16" s="356"/>
      <c r="Z16" s="356"/>
      <c r="AA16" s="356"/>
    </row>
    <row r="17" spans="1:28" ht="15.75" customHeight="1">
      <c r="A17" s="458"/>
      <c r="B17" s="459"/>
      <c r="C17" s="459"/>
      <c r="D17" s="459"/>
      <c r="E17" s="459"/>
      <c r="F17" s="357"/>
      <c r="G17" s="357"/>
      <c r="H17" s="357"/>
      <c r="I17" s="357"/>
      <c r="J17" s="357"/>
      <c r="K17" s="357"/>
      <c r="L17" s="357"/>
      <c r="M17" s="357"/>
      <c r="N17" s="357"/>
      <c r="O17" s="357"/>
      <c r="P17" s="357"/>
      <c r="Q17" s="356"/>
      <c r="R17" s="356"/>
      <c r="S17" s="356"/>
      <c r="T17" s="356"/>
      <c r="U17" s="358"/>
      <c r="V17" s="356"/>
      <c r="W17" s="358"/>
      <c r="X17" s="356"/>
      <c r="Y17" s="356"/>
      <c r="Z17" s="356"/>
      <c r="AA17" s="356"/>
      <c r="AB17" s="341" t="s">
        <v>1042</v>
      </c>
    </row>
    <row r="18" spans="1:27" ht="27" customHeight="1">
      <c r="A18" s="460" t="s">
        <v>1028</v>
      </c>
      <c r="B18" s="456"/>
      <c r="C18" s="456"/>
      <c r="D18" s="456"/>
      <c r="E18" s="461"/>
      <c r="F18" s="460" t="s">
        <v>1029</v>
      </c>
      <c r="G18" s="456"/>
      <c r="H18" s="456"/>
      <c r="I18" s="456"/>
      <c r="J18" s="456"/>
      <c r="K18" s="456"/>
      <c r="L18" s="456"/>
      <c r="M18" s="456"/>
      <c r="N18" s="456"/>
      <c r="O18" s="456"/>
      <c r="P18" s="457"/>
      <c r="Q18" s="455" t="s">
        <v>1030</v>
      </c>
      <c r="R18" s="456"/>
      <c r="S18" s="456"/>
      <c r="T18" s="456"/>
      <c r="U18" s="456"/>
      <c r="V18" s="456"/>
      <c r="W18" s="456"/>
      <c r="X18" s="456"/>
      <c r="Y18" s="456"/>
      <c r="Z18" s="456"/>
      <c r="AA18" s="457"/>
    </row>
    <row r="19" spans="1:27" ht="15.75" customHeight="1">
      <c r="A19" s="342"/>
      <c r="B19" s="343" t="s">
        <v>1031</v>
      </c>
      <c r="C19" s="343"/>
      <c r="D19" s="343"/>
      <c r="E19" s="343"/>
      <c r="F19" s="452"/>
      <c r="G19" s="453"/>
      <c r="H19" s="453"/>
      <c r="I19" s="453"/>
      <c r="J19" s="453"/>
      <c r="K19" s="453"/>
      <c r="L19" s="453"/>
      <c r="M19" s="453"/>
      <c r="N19" s="453"/>
      <c r="O19" s="453"/>
      <c r="P19" s="454"/>
      <c r="Q19" s="343"/>
      <c r="R19" s="343" t="s">
        <v>1095</v>
      </c>
      <c r="S19" s="343" t="s">
        <v>1094</v>
      </c>
      <c r="T19" s="343"/>
      <c r="U19" s="344"/>
      <c r="V19" s="343" t="s">
        <v>452</v>
      </c>
      <c r="W19" s="344"/>
      <c r="X19" s="343" t="s">
        <v>1032</v>
      </c>
      <c r="Y19" s="343"/>
      <c r="Z19" s="343"/>
      <c r="AA19" s="345"/>
    </row>
    <row r="20" spans="1:27" ht="15.75" customHeight="1">
      <c r="A20" s="346"/>
      <c r="B20" s="347" t="s">
        <v>1033</v>
      </c>
      <c r="C20" s="347"/>
      <c r="D20" s="347"/>
      <c r="E20" s="347"/>
      <c r="F20" s="446"/>
      <c r="G20" s="447"/>
      <c r="H20" s="447"/>
      <c r="I20" s="447"/>
      <c r="J20" s="447"/>
      <c r="K20" s="447"/>
      <c r="L20" s="447"/>
      <c r="M20" s="447"/>
      <c r="N20" s="447"/>
      <c r="O20" s="447"/>
      <c r="P20" s="448"/>
      <c r="Q20" s="347"/>
      <c r="R20" s="347" t="s">
        <v>1034</v>
      </c>
      <c r="S20" s="347"/>
      <c r="T20" s="347"/>
      <c r="U20" s="347"/>
      <c r="V20" s="347"/>
      <c r="W20" s="347"/>
      <c r="X20" s="347"/>
      <c r="Y20" s="347"/>
      <c r="Z20" s="347"/>
      <c r="AA20" s="348"/>
    </row>
    <row r="21" spans="1:27" ht="15.75" customHeight="1">
      <c r="A21" s="349"/>
      <c r="B21" s="350" t="s">
        <v>1031</v>
      </c>
      <c r="C21" s="350"/>
      <c r="D21" s="350"/>
      <c r="E21" s="350"/>
      <c r="F21" s="443"/>
      <c r="G21" s="444"/>
      <c r="H21" s="444"/>
      <c r="I21" s="444"/>
      <c r="J21" s="444"/>
      <c r="K21" s="444"/>
      <c r="L21" s="444"/>
      <c r="M21" s="444"/>
      <c r="N21" s="444"/>
      <c r="O21" s="444"/>
      <c r="P21" s="445"/>
      <c r="Q21" s="350"/>
      <c r="R21" s="343" t="s">
        <v>1095</v>
      </c>
      <c r="S21" s="343" t="s">
        <v>1094</v>
      </c>
      <c r="T21" s="350"/>
      <c r="U21" s="351"/>
      <c r="V21" s="350" t="s">
        <v>452</v>
      </c>
      <c r="W21" s="351"/>
      <c r="X21" s="350" t="s">
        <v>1032</v>
      </c>
      <c r="Y21" s="350"/>
      <c r="Z21" s="350"/>
      <c r="AA21" s="352"/>
    </row>
    <row r="22" spans="1:27" ht="15.75" customHeight="1">
      <c r="A22" s="346"/>
      <c r="B22" s="347" t="s">
        <v>1033</v>
      </c>
      <c r="C22" s="347"/>
      <c r="D22" s="347"/>
      <c r="E22" s="347"/>
      <c r="F22" s="446"/>
      <c r="G22" s="447"/>
      <c r="H22" s="447"/>
      <c r="I22" s="447"/>
      <c r="J22" s="447"/>
      <c r="K22" s="447"/>
      <c r="L22" s="447"/>
      <c r="M22" s="447"/>
      <c r="N22" s="447"/>
      <c r="O22" s="447"/>
      <c r="P22" s="448"/>
      <c r="Q22" s="347"/>
      <c r="R22" s="347" t="s">
        <v>1034</v>
      </c>
      <c r="S22" s="347"/>
      <c r="T22" s="347"/>
      <c r="U22" s="347"/>
      <c r="V22" s="347"/>
      <c r="W22" s="347"/>
      <c r="X22" s="347"/>
      <c r="Y22" s="347"/>
      <c r="Z22" s="347"/>
      <c r="AA22" s="348"/>
    </row>
    <row r="23" spans="1:27" ht="15.75" customHeight="1">
      <c r="A23" s="349"/>
      <c r="B23" s="350" t="s">
        <v>1031</v>
      </c>
      <c r="C23" s="350"/>
      <c r="D23" s="350"/>
      <c r="E23" s="350"/>
      <c r="F23" s="443"/>
      <c r="G23" s="444"/>
      <c r="H23" s="444"/>
      <c r="I23" s="444"/>
      <c r="J23" s="444"/>
      <c r="K23" s="444"/>
      <c r="L23" s="444"/>
      <c r="M23" s="444"/>
      <c r="N23" s="444"/>
      <c r="O23" s="444"/>
      <c r="P23" s="445"/>
      <c r="Q23" s="350"/>
      <c r="R23" s="343" t="s">
        <v>1095</v>
      </c>
      <c r="S23" s="343" t="s">
        <v>1094</v>
      </c>
      <c r="T23" s="350"/>
      <c r="U23" s="351"/>
      <c r="V23" s="350" t="s">
        <v>452</v>
      </c>
      <c r="W23" s="351"/>
      <c r="X23" s="350" t="s">
        <v>1032</v>
      </c>
      <c r="Y23" s="350"/>
      <c r="Z23" s="350"/>
      <c r="AA23" s="352"/>
    </row>
    <row r="24" spans="1:27" ht="15.75" customHeight="1">
      <c r="A24" s="346"/>
      <c r="B24" s="347" t="s">
        <v>1033</v>
      </c>
      <c r="C24" s="347"/>
      <c r="D24" s="347"/>
      <c r="E24" s="347"/>
      <c r="F24" s="446"/>
      <c r="G24" s="447"/>
      <c r="H24" s="447"/>
      <c r="I24" s="447"/>
      <c r="J24" s="447"/>
      <c r="K24" s="447"/>
      <c r="L24" s="447"/>
      <c r="M24" s="447"/>
      <c r="N24" s="447"/>
      <c r="O24" s="447"/>
      <c r="P24" s="448"/>
      <c r="Q24" s="347"/>
      <c r="R24" s="347" t="s">
        <v>1034</v>
      </c>
      <c r="S24" s="347"/>
      <c r="T24" s="347"/>
      <c r="U24" s="347"/>
      <c r="V24" s="347"/>
      <c r="W24" s="347"/>
      <c r="X24" s="347"/>
      <c r="Y24" s="347"/>
      <c r="Z24" s="347"/>
      <c r="AA24" s="348"/>
    </row>
    <row r="25" spans="1:27" ht="15.75" customHeight="1">
      <c r="A25" s="349"/>
      <c r="B25" s="350" t="s">
        <v>1031</v>
      </c>
      <c r="C25" s="350"/>
      <c r="D25" s="350"/>
      <c r="E25" s="350"/>
      <c r="F25" s="443"/>
      <c r="G25" s="444"/>
      <c r="H25" s="444"/>
      <c r="I25" s="444"/>
      <c r="J25" s="444"/>
      <c r="K25" s="444"/>
      <c r="L25" s="444"/>
      <c r="M25" s="444"/>
      <c r="N25" s="444"/>
      <c r="O25" s="444"/>
      <c r="P25" s="445"/>
      <c r="Q25" s="350"/>
      <c r="R25" s="343" t="s">
        <v>1095</v>
      </c>
      <c r="S25" s="343" t="s">
        <v>1094</v>
      </c>
      <c r="T25" s="350"/>
      <c r="U25" s="351"/>
      <c r="V25" s="350" t="s">
        <v>452</v>
      </c>
      <c r="W25" s="351"/>
      <c r="X25" s="350" t="s">
        <v>1032</v>
      </c>
      <c r="Y25" s="350"/>
      <c r="Z25" s="350"/>
      <c r="AA25" s="352"/>
    </row>
    <row r="26" spans="1:27" ht="15.75" customHeight="1">
      <c r="A26" s="346"/>
      <c r="B26" s="347" t="s">
        <v>1033</v>
      </c>
      <c r="C26" s="347"/>
      <c r="D26" s="347"/>
      <c r="E26" s="347"/>
      <c r="F26" s="446"/>
      <c r="G26" s="447"/>
      <c r="H26" s="447"/>
      <c r="I26" s="447"/>
      <c r="J26" s="447"/>
      <c r="K26" s="447"/>
      <c r="L26" s="447"/>
      <c r="M26" s="447"/>
      <c r="N26" s="447"/>
      <c r="O26" s="447"/>
      <c r="P26" s="448"/>
      <c r="Q26" s="347"/>
      <c r="R26" s="347" t="s">
        <v>1034</v>
      </c>
      <c r="S26" s="347"/>
      <c r="T26" s="347"/>
      <c r="U26" s="347"/>
      <c r="V26" s="347"/>
      <c r="W26" s="347"/>
      <c r="X26" s="347"/>
      <c r="Y26" s="347"/>
      <c r="Z26" s="347"/>
      <c r="AA26" s="348"/>
    </row>
    <row r="27" spans="1:27" ht="15.75" customHeight="1">
      <c r="A27" s="349"/>
      <c r="B27" s="350" t="s">
        <v>1031</v>
      </c>
      <c r="C27" s="350"/>
      <c r="D27" s="350"/>
      <c r="E27" s="350"/>
      <c r="F27" s="443"/>
      <c r="G27" s="444"/>
      <c r="H27" s="444"/>
      <c r="I27" s="444"/>
      <c r="J27" s="444"/>
      <c r="K27" s="444"/>
      <c r="L27" s="444"/>
      <c r="M27" s="444"/>
      <c r="N27" s="444"/>
      <c r="O27" s="444"/>
      <c r="P27" s="445"/>
      <c r="Q27" s="350"/>
      <c r="R27" s="343" t="s">
        <v>1095</v>
      </c>
      <c r="S27" s="343" t="s">
        <v>1094</v>
      </c>
      <c r="T27" s="350"/>
      <c r="U27" s="351"/>
      <c r="V27" s="350" t="s">
        <v>452</v>
      </c>
      <c r="W27" s="351"/>
      <c r="X27" s="350" t="s">
        <v>1032</v>
      </c>
      <c r="Y27" s="350"/>
      <c r="Z27" s="350"/>
      <c r="AA27" s="352"/>
    </row>
    <row r="28" spans="1:27" ht="15.75" customHeight="1">
      <c r="A28" s="353"/>
      <c r="B28" s="354" t="s">
        <v>1033</v>
      </c>
      <c r="C28" s="354"/>
      <c r="D28" s="354"/>
      <c r="E28" s="354"/>
      <c r="F28" s="449"/>
      <c r="G28" s="450"/>
      <c r="H28" s="450"/>
      <c r="I28" s="450"/>
      <c r="J28" s="450"/>
      <c r="K28" s="450"/>
      <c r="L28" s="450"/>
      <c r="M28" s="450"/>
      <c r="N28" s="450"/>
      <c r="O28" s="450"/>
      <c r="P28" s="451"/>
      <c r="Q28" s="354"/>
      <c r="R28" s="354" t="s">
        <v>1034</v>
      </c>
      <c r="S28" s="354"/>
      <c r="T28" s="354"/>
      <c r="U28" s="354"/>
      <c r="V28" s="354"/>
      <c r="W28" s="354"/>
      <c r="X28" s="354"/>
      <c r="Y28" s="354"/>
      <c r="Z28" s="354"/>
      <c r="AA28" s="355"/>
    </row>
    <row r="29" spans="1:27" ht="15.75" customHeight="1">
      <c r="A29" s="356"/>
      <c r="B29" s="356"/>
      <c r="C29" s="356"/>
      <c r="D29" s="356"/>
      <c r="E29" s="356"/>
      <c r="F29" s="357"/>
      <c r="G29" s="357"/>
      <c r="H29" s="357"/>
      <c r="I29" s="357"/>
      <c r="J29" s="357"/>
      <c r="K29" s="357"/>
      <c r="L29" s="357"/>
      <c r="M29" s="357"/>
      <c r="N29" s="357"/>
      <c r="O29" s="357"/>
      <c r="P29" s="357"/>
      <c r="Q29" s="356"/>
      <c r="R29" s="356"/>
      <c r="S29" s="356"/>
      <c r="T29" s="356"/>
      <c r="U29" s="358"/>
      <c r="V29" s="356"/>
      <c r="W29" s="358"/>
      <c r="X29" s="356"/>
      <c r="Y29" s="356"/>
      <c r="Z29" s="356"/>
      <c r="AA29" s="356"/>
    </row>
    <row r="30" spans="1:27" ht="15.75" customHeight="1">
      <c r="A30" s="356"/>
      <c r="B30" s="356"/>
      <c r="C30" s="356"/>
      <c r="D30" s="356"/>
      <c r="E30" s="356"/>
      <c r="F30" s="357"/>
      <c r="G30" s="357"/>
      <c r="H30" s="357"/>
      <c r="I30" s="357"/>
      <c r="J30" s="357"/>
      <c r="K30" s="357"/>
      <c r="L30" s="357"/>
      <c r="M30" s="357"/>
      <c r="N30" s="357"/>
      <c r="O30" s="357"/>
      <c r="P30" s="357"/>
      <c r="Q30" s="356"/>
      <c r="R30" s="356"/>
      <c r="S30" s="356"/>
      <c r="T30" s="356"/>
      <c r="U30" s="358"/>
      <c r="V30" s="356"/>
      <c r="W30" s="358"/>
      <c r="X30" s="356"/>
      <c r="Y30" s="356"/>
      <c r="Z30" s="356"/>
      <c r="AA30" s="356"/>
    </row>
    <row r="31" spans="1:28" ht="15.75" customHeight="1">
      <c r="A31" s="458"/>
      <c r="B31" s="459"/>
      <c r="C31" s="459"/>
      <c r="D31" s="459"/>
      <c r="E31" s="459"/>
      <c r="F31" s="357"/>
      <c r="G31" s="357"/>
      <c r="H31" s="357"/>
      <c r="I31" s="357"/>
      <c r="J31" s="357"/>
      <c r="K31" s="357"/>
      <c r="L31" s="357"/>
      <c r="M31" s="357"/>
      <c r="N31" s="357"/>
      <c r="O31" s="357"/>
      <c r="P31" s="357"/>
      <c r="Q31" s="356"/>
      <c r="R31" s="356"/>
      <c r="S31" s="356"/>
      <c r="T31" s="356"/>
      <c r="U31" s="358"/>
      <c r="V31" s="356"/>
      <c r="W31" s="358"/>
      <c r="X31" s="356"/>
      <c r="Y31" s="356"/>
      <c r="Z31" s="356"/>
      <c r="AA31" s="356"/>
      <c r="AB31" s="341" t="s">
        <v>1042</v>
      </c>
    </row>
    <row r="32" spans="1:27" ht="27" customHeight="1">
      <c r="A32" s="460" t="s">
        <v>1028</v>
      </c>
      <c r="B32" s="456"/>
      <c r="C32" s="456"/>
      <c r="D32" s="456"/>
      <c r="E32" s="461"/>
      <c r="F32" s="460" t="s">
        <v>1029</v>
      </c>
      <c r="G32" s="456"/>
      <c r="H32" s="456"/>
      <c r="I32" s="456"/>
      <c r="J32" s="456"/>
      <c r="K32" s="456"/>
      <c r="L32" s="456"/>
      <c r="M32" s="456"/>
      <c r="N32" s="456"/>
      <c r="O32" s="456"/>
      <c r="P32" s="457"/>
      <c r="Q32" s="455" t="s">
        <v>1030</v>
      </c>
      <c r="R32" s="456"/>
      <c r="S32" s="456"/>
      <c r="T32" s="456"/>
      <c r="U32" s="456"/>
      <c r="V32" s="456"/>
      <c r="W32" s="456"/>
      <c r="X32" s="456"/>
      <c r="Y32" s="456"/>
      <c r="Z32" s="456"/>
      <c r="AA32" s="457"/>
    </row>
    <row r="33" spans="1:27" ht="15.75" customHeight="1">
      <c r="A33" s="342"/>
      <c r="B33" s="343" t="s">
        <v>1031</v>
      </c>
      <c r="C33" s="343"/>
      <c r="D33" s="343"/>
      <c r="E33" s="343"/>
      <c r="F33" s="452"/>
      <c r="G33" s="453"/>
      <c r="H33" s="453"/>
      <c r="I33" s="453"/>
      <c r="J33" s="453"/>
      <c r="K33" s="453"/>
      <c r="L33" s="453"/>
      <c r="M33" s="453"/>
      <c r="N33" s="453"/>
      <c r="O33" s="453"/>
      <c r="P33" s="454"/>
      <c r="Q33" s="343"/>
      <c r="R33" s="343" t="s">
        <v>1095</v>
      </c>
      <c r="S33" s="343" t="s">
        <v>1094</v>
      </c>
      <c r="T33" s="343"/>
      <c r="U33" s="344"/>
      <c r="V33" s="343" t="s">
        <v>452</v>
      </c>
      <c r="W33" s="344"/>
      <c r="X33" s="343" t="s">
        <v>1032</v>
      </c>
      <c r="Y33" s="343"/>
      <c r="Z33" s="343"/>
      <c r="AA33" s="345"/>
    </row>
    <row r="34" spans="1:27" ht="15.75" customHeight="1">
      <c r="A34" s="346"/>
      <c r="B34" s="347" t="s">
        <v>1033</v>
      </c>
      <c r="C34" s="347"/>
      <c r="D34" s="347"/>
      <c r="E34" s="347"/>
      <c r="F34" s="446"/>
      <c r="G34" s="447"/>
      <c r="H34" s="447"/>
      <c r="I34" s="447"/>
      <c r="J34" s="447"/>
      <c r="K34" s="447"/>
      <c r="L34" s="447"/>
      <c r="M34" s="447"/>
      <c r="N34" s="447"/>
      <c r="O34" s="447"/>
      <c r="P34" s="448"/>
      <c r="Q34" s="347"/>
      <c r="R34" s="347" t="s">
        <v>1034</v>
      </c>
      <c r="S34" s="347"/>
      <c r="T34" s="347"/>
      <c r="U34" s="347"/>
      <c r="V34" s="347"/>
      <c r="W34" s="347"/>
      <c r="X34" s="347"/>
      <c r="Y34" s="347"/>
      <c r="Z34" s="347"/>
      <c r="AA34" s="348"/>
    </row>
    <row r="35" spans="1:27" ht="15.75" customHeight="1">
      <c r="A35" s="349"/>
      <c r="B35" s="350" t="s">
        <v>1031</v>
      </c>
      <c r="C35" s="350"/>
      <c r="D35" s="350"/>
      <c r="E35" s="350"/>
      <c r="F35" s="443"/>
      <c r="G35" s="444"/>
      <c r="H35" s="444"/>
      <c r="I35" s="444"/>
      <c r="J35" s="444"/>
      <c r="K35" s="444"/>
      <c r="L35" s="444"/>
      <c r="M35" s="444"/>
      <c r="N35" s="444"/>
      <c r="O35" s="444"/>
      <c r="P35" s="445"/>
      <c r="Q35" s="350"/>
      <c r="R35" s="343" t="s">
        <v>1095</v>
      </c>
      <c r="S35" s="343" t="s">
        <v>1094</v>
      </c>
      <c r="T35" s="350"/>
      <c r="U35" s="351"/>
      <c r="V35" s="350" t="s">
        <v>452</v>
      </c>
      <c r="W35" s="351"/>
      <c r="X35" s="350" t="s">
        <v>1032</v>
      </c>
      <c r="Y35" s="350"/>
      <c r="Z35" s="350"/>
      <c r="AA35" s="352"/>
    </row>
    <row r="36" spans="1:27" ht="15.75" customHeight="1">
      <c r="A36" s="346"/>
      <c r="B36" s="347" t="s">
        <v>1033</v>
      </c>
      <c r="C36" s="347"/>
      <c r="D36" s="347"/>
      <c r="E36" s="347"/>
      <c r="F36" s="446"/>
      <c r="G36" s="447"/>
      <c r="H36" s="447"/>
      <c r="I36" s="447"/>
      <c r="J36" s="447"/>
      <c r="K36" s="447"/>
      <c r="L36" s="447"/>
      <c r="M36" s="447"/>
      <c r="N36" s="447"/>
      <c r="O36" s="447"/>
      <c r="P36" s="448"/>
      <c r="Q36" s="347"/>
      <c r="R36" s="347" t="s">
        <v>1034</v>
      </c>
      <c r="S36" s="347"/>
      <c r="T36" s="347"/>
      <c r="U36" s="347"/>
      <c r="V36" s="347"/>
      <c r="W36" s="347"/>
      <c r="X36" s="347"/>
      <c r="Y36" s="347"/>
      <c r="Z36" s="347"/>
      <c r="AA36" s="348"/>
    </row>
    <row r="37" spans="1:27" ht="15.75" customHeight="1">
      <c r="A37" s="349"/>
      <c r="B37" s="350" t="s">
        <v>1031</v>
      </c>
      <c r="C37" s="350"/>
      <c r="D37" s="350"/>
      <c r="E37" s="350"/>
      <c r="F37" s="443"/>
      <c r="G37" s="444"/>
      <c r="H37" s="444"/>
      <c r="I37" s="444"/>
      <c r="J37" s="444"/>
      <c r="K37" s="444"/>
      <c r="L37" s="444"/>
      <c r="M37" s="444"/>
      <c r="N37" s="444"/>
      <c r="O37" s="444"/>
      <c r="P37" s="445"/>
      <c r="Q37" s="350"/>
      <c r="R37" s="343" t="s">
        <v>1095</v>
      </c>
      <c r="S37" s="343" t="s">
        <v>1094</v>
      </c>
      <c r="T37" s="350"/>
      <c r="U37" s="351"/>
      <c r="V37" s="350" t="s">
        <v>452</v>
      </c>
      <c r="W37" s="351"/>
      <c r="X37" s="350" t="s">
        <v>1032</v>
      </c>
      <c r="Y37" s="350"/>
      <c r="Z37" s="350"/>
      <c r="AA37" s="352"/>
    </row>
    <row r="38" spans="1:27" ht="15.75" customHeight="1">
      <c r="A38" s="346"/>
      <c r="B38" s="347" t="s">
        <v>1033</v>
      </c>
      <c r="C38" s="347"/>
      <c r="D38" s="347"/>
      <c r="E38" s="347"/>
      <c r="F38" s="446"/>
      <c r="G38" s="447"/>
      <c r="H38" s="447"/>
      <c r="I38" s="447"/>
      <c r="J38" s="447"/>
      <c r="K38" s="447"/>
      <c r="L38" s="447"/>
      <c r="M38" s="447"/>
      <c r="N38" s="447"/>
      <c r="O38" s="447"/>
      <c r="P38" s="448"/>
      <c r="Q38" s="347"/>
      <c r="R38" s="347" t="s">
        <v>1034</v>
      </c>
      <c r="S38" s="347"/>
      <c r="T38" s="347"/>
      <c r="U38" s="347"/>
      <c r="V38" s="347"/>
      <c r="W38" s="347"/>
      <c r="X38" s="347"/>
      <c r="Y38" s="347"/>
      <c r="Z38" s="347"/>
      <c r="AA38" s="348"/>
    </row>
    <row r="39" spans="1:27" ht="15.75" customHeight="1">
      <c r="A39" s="349"/>
      <c r="B39" s="350" t="s">
        <v>1031</v>
      </c>
      <c r="C39" s="350"/>
      <c r="D39" s="350"/>
      <c r="E39" s="350"/>
      <c r="F39" s="443"/>
      <c r="G39" s="444"/>
      <c r="H39" s="444"/>
      <c r="I39" s="444"/>
      <c r="J39" s="444"/>
      <c r="K39" s="444"/>
      <c r="L39" s="444"/>
      <c r="M39" s="444"/>
      <c r="N39" s="444"/>
      <c r="O39" s="444"/>
      <c r="P39" s="445"/>
      <c r="Q39" s="350"/>
      <c r="R39" s="343" t="s">
        <v>1095</v>
      </c>
      <c r="S39" s="343" t="s">
        <v>1094</v>
      </c>
      <c r="T39" s="350"/>
      <c r="U39" s="351"/>
      <c r="V39" s="350" t="s">
        <v>452</v>
      </c>
      <c r="W39" s="351"/>
      <c r="X39" s="350" t="s">
        <v>1032</v>
      </c>
      <c r="Y39" s="350"/>
      <c r="Z39" s="350"/>
      <c r="AA39" s="352"/>
    </row>
    <row r="40" spans="1:27" ht="15.75" customHeight="1">
      <c r="A40" s="346"/>
      <c r="B40" s="347" t="s">
        <v>1033</v>
      </c>
      <c r="C40" s="347"/>
      <c r="D40" s="347"/>
      <c r="E40" s="347"/>
      <c r="F40" s="446"/>
      <c r="G40" s="447"/>
      <c r="H40" s="447"/>
      <c r="I40" s="447"/>
      <c r="J40" s="447"/>
      <c r="K40" s="447"/>
      <c r="L40" s="447"/>
      <c r="M40" s="447"/>
      <c r="N40" s="447"/>
      <c r="O40" s="447"/>
      <c r="P40" s="448"/>
      <c r="Q40" s="347"/>
      <c r="R40" s="347" t="s">
        <v>1034</v>
      </c>
      <c r="S40" s="347"/>
      <c r="T40" s="347"/>
      <c r="U40" s="347"/>
      <c r="V40" s="347"/>
      <c r="W40" s="347"/>
      <c r="X40" s="347"/>
      <c r="Y40" s="347"/>
      <c r="Z40" s="347"/>
      <c r="AA40" s="348"/>
    </row>
    <row r="41" spans="1:27" ht="15.75" customHeight="1">
      <c r="A41" s="349"/>
      <c r="B41" s="350" t="s">
        <v>1031</v>
      </c>
      <c r="C41" s="350"/>
      <c r="D41" s="350"/>
      <c r="E41" s="350"/>
      <c r="F41" s="443"/>
      <c r="G41" s="444"/>
      <c r="H41" s="444"/>
      <c r="I41" s="444"/>
      <c r="J41" s="444"/>
      <c r="K41" s="444"/>
      <c r="L41" s="444"/>
      <c r="M41" s="444"/>
      <c r="N41" s="444"/>
      <c r="O41" s="444"/>
      <c r="P41" s="445"/>
      <c r="Q41" s="350"/>
      <c r="R41" s="343" t="s">
        <v>1095</v>
      </c>
      <c r="S41" s="343" t="s">
        <v>1094</v>
      </c>
      <c r="T41" s="350"/>
      <c r="U41" s="351"/>
      <c r="V41" s="350" t="s">
        <v>452</v>
      </c>
      <c r="W41" s="351"/>
      <c r="X41" s="350" t="s">
        <v>1032</v>
      </c>
      <c r="Y41" s="350"/>
      <c r="Z41" s="350"/>
      <c r="AA41" s="352"/>
    </row>
    <row r="42" spans="1:27" ht="15.75" customHeight="1">
      <c r="A42" s="346"/>
      <c r="B42" s="347" t="s">
        <v>1033</v>
      </c>
      <c r="C42" s="347"/>
      <c r="D42" s="347"/>
      <c r="E42" s="347"/>
      <c r="F42" s="446"/>
      <c r="G42" s="447"/>
      <c r="H42" s="447"/>
      <c r="I42" s="447"/>
      <c r="J42" s="447"/>
      <c r="K42" s="447"/>
      <c r="L42" s="447"/>
      <c r="M42" s="447"/>
      <c r="N42" s="447"/>
      <c r="O42" s="447"/>
      <c r="P42" s="448"/>
      <c r="Q42" s="347"/>
      <c r="R42" s="347" t="s">
        <v>1034</v>
      </c>
      <c r="S42" s="347"/>
      <c r="T42" s="347"/>
      <c r="U42" s="347"/>
      <c r="V42" s="347"/>
      <c r="W42" s="347"/>
      <c r="X42" s="347"/>
      <c r="Y42" s="347"/>
      <c r="Z42" s="347"/>
      <c r="AA42" s="348"/>
    </row>
    <row r="43" spans="1:27" ht="15.75" customHeight="1">
      <c r="A43" s="349"/>
      <c r="B43" s="350" t="s">
        <v>1031</v>
      </c>
      <c r="C43" s="350"/>
      <c r="D43" s="350"/>
      <c r="E43" s="350"/>
      <c r="F43" s="443"/>
      <c r="G43" s="444"/>
      <c r="H43" s="444"/>
      <c r="I43" s="444"/>
      <c r="J43" s="444"/>
      <c r="K43" s="444"/>
      <c r="L43" s="444"/>
      <c r="M43" s="444"/>
      <c r="N43" s="444"/>
      <c r="O43" s="444"/>
      <c r="P43" s="445"/>
      <c r="Q43" s="350"/>
      <c r="R43" s="343" t="s">
        <v>1095</v>
      </c>
      <c r="S43" s="343" t="s">
        <v>1094</v>
      </c>
      <c r="T43" s="350"/>
      <c r="U43" s="351"/>
      <c r="V43" s="350" t="s">
        <v>452</v>
      </c>
      <c r="W43" s="351"/>
      <c r="X43" s="350" t="s">
        <v>1032</v>
      </c>
      <c r="Y43" s="350"/>
      <c r="Z43" s="350"/>
      <c r="AA43" s="352"/>
    </row>
    <row r="44" spans="1:27" ht="15.75" customHeight="1">
      <c r="A44" s="353"/>
      <c r="B44" s="354" t="s">
        <v>1033</v>
      </c>
      <c r="C44" s="354"/>
      <c r="D44" s="354"/>
      <c r="E44" s="354"/>
      <c r="F44" s="449"/>
      <c r="G44" s="450"/>
      <c r="H44" s="450"/>
      <c r="I44" s="450"/>
      <c r="J44" s="450"/>
      <c r="K44" s="450"/>
      <c r="L44" s="450"/>
      <c r="M44" s="450"/>
      <c r="N44" s="450"/>
      <c r="O44" s="450"/>
      <c r="P44" s="451"/>
      <c r="Q44" s="354"/>
      <c r="R44" s="354" t="s">
        <v>1034</v>
      </c>
      <c r="S44" s="354"/>
      <c r="T44" s="354"/>
      <c r="U44" s="354"/>
      <c r="V44" s="354"/>
      <c r="W44" s="354"/>
      <c r="X44" s="354"/>
      <c r="Y44" s="354"/>
      <c r="Z44" s="354"/>
      <c r="AA44" s="355"/>
    </row>
  </sheetData>
  <sheetProtection sheet="1" objects="1" scenarios="1"/>
  <mergeCells count="28">
    <mergeCell ref="A4:E4"/>
    <mergeCell ref="F4:P4"/>
    <mergeCell ref="F11:P12"/>
    <mergeCell ref="F13:P14"/>
    <mergeCell ref="A32:E32"/>
    <mergeCell ref="F32:P32"/>
    <mergeCell ref="F5:P6"/>
    <mergeCell ref="F7:P8"/>
    <mergeCell ref="F19:P20"/>
    <mergeCell ref="F21:P22"/>
    <mergeCell ref="Q32:AA32"/>
    <mergeCell ref="F35:P36"/>
    <mergeCell ref="A3:E3"/>
    <mergeCell ref="A31:E31"/>
    <mergeCell ref="A17:E17"/>
    <mergeCell ref="A18:E18"/>
    <mergeCell ref="F18:P18"/>
    <mergeCell ref="F9:P10"/>
    <mergeCell ref="Q18:AA18"/>
    <mergeCell ref="Q4:AA4"/>
    <mergeCell ref="F41:P42"/>
    <mergeCell ref="F43:P44"/>
    <mergeCell ref="F23:P24"/>
    <mergeCell ref="F25:P26"/>
    <mergeCell ref="F27:P28"/>
    <mergeCell ref="F33:P34"/>
    <mergeCell ref="F39:P40"/>
    <mergeCell ref="F37:P38"/>
  </mergeCells>
  <dataValidations count="2">
    <dataValidation allowBlank="1" showInputMessage="1" showErrorMessage="1" imeMode="halfAlpha" sqref="U5 W5 U7 W7 U9 W9 U11 U13 U15:U17 U19 U21 U23 U25 W11 W13 W15:W17 W19 W21 W23 W25 U27 U29:U31 U33 U35 U37 U39 U41 U43 W43 W41 W39 W37 W35 W33 W29:W31 W27"/>
    <dataValidation type="list" allowBlank="1" showInputMessage="1" showErrorMessage="1" sqref="A3:E3 A17:E17 A31:E31">
      <formula1>INDIRECT("リスト!$H2:$H8")</formula1>
    </dataValidation>
  </dataValidations>
  <printOptions/>
  <pageMargins left="0.3937007874015748" right="0.1968503937007874" top="0.5118110236220472" bottom="0.2362204724409449" header="0.31496062992125984" footer="0.31496062992125984"/>
  <pageSetup blackAndWhite="1"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13"/>
  <dimension ref="A1:AT56"/>
  <sheetViews>
    <sheetView view="pageBreakPreview" zoomScaleSheetLayoutView="100" zoomScalePageLayoutView="0" workbookViewId="0" topLeftCell="A1">
      <selection activeCell="N24" sqref="N24:V24"/>
    </sheetView>
  </sheetViews>
  <sheetFormatPr defaultColWidth="9.00390625" defaultRowHeight="13.5"/>
  <cols>
    <col min="1" max="1" width="2.875" style="6" customWidth="1"/>
    <col min="2" max="2" width="11.00390625" style="6" customWidth="1"/>
    <col min="3" max="3" width="4.625" style="6" customWidth="1"/>
    <col min="4" max="4" width="1.625" style="6" customWidth="1"/>
    <col min="5" max="5" width="4.625" style="6" customWidth="1"/>
    <col min="6" max="24" width="3.625" style="6" customWidth="1"/>
    <col min="25" max="25" width="3.50390625" style="6" customWidth="1"/>
    <col min="26" max="26" width="3.125" style="6" customWidth="1"/>
    <col min="27" max="27" width="2.75390625" style="6" customWidth="1"/>
    <col min="28" max="28" width="3.50390625" style="6" hidden="1" customWidth="1"/>
    <col min="29" max="33" width="5.625" style="91" hidden="1" customWidth="1"/>
    <col min="34" max="34" width="5.625" style="6" hidden="1" customWidth="1"/>
    <col min="35" max="35" width="5.625" style="91" hidden="1" customWidth="1"/>
    <col min="36" max="45" width="4.625" style="6" hidden="1" customWidth="1"/>
    <col min="46" max="46" width="5.625" style="6" hidden="1" customWidth="1"/>
    <col min="47" max="47" width="9.00390625" style="6" customWidth="1"/>
    <col min="48" max="48" width="13.75390625" style="6" customWidth="1"/>
    <col min="49" max="49" width="17.375" style="6" customWidth="1"/>
    <col min="50" max="51" width="9.00390625" style="6" customWidth="1"/>
    <col min="52" max="55" width="0" style="6" hidden="1" customWidth="1"/>
    <col min="56" max="16384" width="9.00390625" style="6" customWidth="1"/>
  </cols>
  <sheetData>
    <row r="1" spans="1:25" ht="17.25" customHeight="1">
      <c r="A1" s="45"/>
      <c r="B1" s="45"/>
      <c r="C1" s="45"/>
      <c r="D1" s="45"/>
      <c r="E1" s="45"/>
      <c r="F1" s="45"/>
      <c r="G1" s="45"/>
      <c r="H1" s="45"/>
      <c r="I1" s="45"/>
      <c r="J1" s="45"/>
      <c r="K1" s="45"/>
      <c r="L1" s="45"/>
      <c r="M1" s="45"/>
      <c r="N1" s="45"/>
      <c r="O1" s="45"/>
      <c r="P1" s="45"/>
      <c r="Q1" s="45"/>
      <c r="R1" s="45"/>
      <c r="S1" s="45"/>
      <c r="T1" s="45"/>
      <c r="U1" s="45"/>
      <c r="V1" s="45"/>
      <c r="W1" s="45"/>
      <c r="X1" s="45"/>
      <c r="Y1" s="45"/>
    </row>
    <row r="2" spans="1:25" ht="17.25">
      <c r="A2" s="465" t="s">
        <v>205</v>
      </c>
      <c r="B2" s="465"/>
      <c r="C2" s="465"/>
      <c r="D2" s="465"/>
      <c r="E2" s="465"/>
      <c r="F2" s="465"/>
      <c r="G2" s="465"/>
      <c r="H2" s="465"/>
      <c r="I2" s="465"/>
      <c r="J2" s="465"/>
      <c r="K2" s="465"/>
      <c r="L2" s="465"/>
      <c r="M2" s="465"/>
      <c r="N2" s="465"/>
      <c r="O2" s="465"/>
      <c r="P2" s="465"/>
      <c r="Q2" s="465"/>
      <c r="R2" s="465"/>
      <c r="S2" s="465"/>
      <c r="T2" s="45"/>
      <c r="U2" s="45"/>
      <c r="V2" s="45"/>
      <c r="W2" s="45"/>
      <c r="X2" s="45"/>
      <c r="Y2" s="45"/>
    </row>
    <row r="3" spans="1:25" ht="17.25">
      <c r="A3" s="46"/>
      <c r="B3" s="46"/>
      <c r="C3" s="46"/>
      <c r="D3" s="46"/>
      <c r="E3" s="46"/>
      <c r="F3" s="46"/>
      <c r="G3" s="46"/>
      <c r="H3" s="46"/>
      <c r="I3" s="46"/>
      <c r="J3" s="46"/>
      <c r="K3" s="46"/>
      <c r="L3" s="46"/>
      <c r="M3" s="46"/>
      <c r="N3" s="46"/>
      <c r="O3" s="46"/>
      <c r="P3" s="46"/>
      <c r="Q3" s="46"/>
      <c r="R3" s="46"/>
      <c r="S3" s="45"/>
      <c r="T3" s="7"/>
      <c r="U3" s="7"/>
      <c r="V3" s="7"/>
      <c r="W3" s="7"/>
      <c r="X3" s="7"/>
      <c r="Y3" s="45"/>
    </row>
    <row r="4" spans="1:25" ht="19.5" customHeight="1" thickBot="1">
      <c r="A4" s="47" t="s">
        <v>627</v>
      </c>
      <c r="B4" s="48"/>
      <c r="C4" s="48"/>
      <c r="D4" s="48"/>
      <c r="E4" s="48"/>
      <c r="F4" s="48"/>
      <c r="G4" s="48"/>
      <c r="H4" s="48"/>
      <c r="I4" s="48"/>
      <c r="J4" s="48"/>
      <c r="K4" s="48"/>
      <c r="L4" s="48"/>
      <c r="M4" s="48"/>
      <c r="N4" s="48"/>
      <c r="O4" s="48"/>
      <c r="P4" s="48"/>
      <c r="Q4" s="48"/>
      <c r="R4" s="48"/>
      <c r="S4" s="49"/>
      <c r="T4" s="8"/>
      <c r="U4" s="7"/>
      <c r="V4" s="7"/>
      <c r="W4" s="7"/>
      <c r="X4" s="7"/>
      <c r="Y4" s="42" t="s">
        <v>626</v>
      </c>
    </row>
    <row r="5" spans="1:25" ht="19.5" customHeight="1" thickBot="1">
      <c r="A5" s="466" t="s">
        <v>628</v>
      </c>
      <c r="B5" s="467"/>
      <c r="C5" s="467"/>
      <c r="D5" s="467"/>
      <c r="E5" s="467"/>
      <c r="F5" s="467"/>
      <c r="G5" s="467"/>
      <c r="H5" s="467"/>
      <c r="I5" s="467"/>
      <c r="J5" s="17"/>
      <c r="K5" s="17"/>
      <c r="L5" s="17"/>
      <c r="M5" s="17"/>
      <c r="N5" s="15"/>
      <c r="O5" s="15"/>
      <c r="P5" s="15"/>
      <c r="Q5" s="15"/>
      <c r="R5" s="15"/>
      <c r="S5" s="15"/>
      <c r="T5" s="15"/>
      <c r="U5" s="15"/>
      <c r="V5" s="15"/>
      <c r="W5" s="15"/>
      <c r="X5" s="15"/>
      <c r="Y5" s="16"/>
    </row>
    <row r="6" spans="1:25" ht="19.5" customHeight="1">
      <c r="A6" s="50" t="s">
        <v>187</v>
      </c>
      <c r="B6" s="51" t="s">
        <v>207</v>
      </c>
      <c r="C6" s="25"/>
      <c r="D6" s="25"/>
      <c r="E6" s="25"/>
      <c r="F6" s="25"/>
      <c r="G6" s="25"/>
      <c r="H6" s="25"/>
      <c r="I6" s="25"/>
      <c r="J6" s="25"/>
      <c r="K6" s="25"/>
      <c r="L6" s="25"/>
      <c r="M6" s="25"/>
      <c r="N6" s="25"/>
      <c r="O6" s="25"/>
      <c r="P6" s="25"/>
      <c r="Q6" s="25"/>
      <c r="R6" s="25"/>
      <c r="S6" s="25"/>
      <c r="T6" s="25"/>
      <c r="U6" s="25"/>
      <c r="V6" s="25"/>
      <c r="W6" s="25"/>
      <c r="X6" s="25"/>
      <c r="Y6" s="19"/>
    </row>
    <row r="7" spans="1:25" ht="19.5" customHeight="1">
      <c r="A7" s="52" t="s">
        <v>206</v>
      </c>
      <c r="B7" s="25" t="s">
        <v>208</v>
      </c>
      <c r="C7" s="25"/>
      <c r="D7" s="25"/>
      <c r="E7" s="25"/>
      <c r="F7" s="25"/>
      <c r="G7" s="25"/>
      <c r="H7" s="25"/>
      <c r="I7" s="25"/>
      <c r="J7" s="25"/>
      <c r="K7" s="25"/>
      <c r="L7" s="25"/>
      <c r="M7" s="25"/>
      <c r="N7" s="25"/>
      <c r="O7" s="25"/>
      <c r="P7" s="25"/>
      <c r="Q7" s="25"/>
      <c r="R7" s="25"/>
      <c r="S7" s="25"/>
      <c r="T7" s="25"/>
      <c r="U7" s="25"/>
      <c r="V7" s="25"/>
      <c r="W7" s="25"/>
      <c r="X7" s="25"/>
      <c r="Y7" s="19"/>
    </row>
    <row r="8" spans="1:25" ht="19.5" customHeight="1">
      <c r="A8" s="52" t="s">
        <v>188</v>
      </c>
      <c r="B8" s="25" t="s">
        <v>209</v>
      </c>
      <c r="C8" s="25"/>
      <c r="D8" s="25"/>
      <c r="E8" s="25"/>
      <c r="F8" s="25"/>
      <c r="G8" s="25"/>
      <c r="H8" s="25"/>
      <c r="I8" s="25"/>
      <c r="J8" s="25"/>
      <c r="K8" s="25"/>
      <c r="L8" s="25"/>
      <c r="M8" s="25"/>
      <c r="N8" s="25"/>
      <c r="O8" s="25"/>
      <c r="P8" s="25"/>
      <c r="Q8" s="25"/>
      <c r="R8" s="25"/>
      <c r="S8" s="25"/>
      <c r="T8" s="25"/>
      <c r="U8" s="25"/>
      <c r="V8" s="25"/>
      <c r="W8" s="25"/>
      <c r="X8" s="25"/>
      <c r="Y8" s="19"/>
    </row>
    <row r="9" spans="1:25" ht="19.5" customHeight="1">
      <c r="A9" s="52" t="s">
        <v>189</v>
      </c>
      <c r="B9" s="25" t="s">
        <v>223</v>
      </c>
      <c r="C9" s="25"/>
      <c r="D9" s="25"/>
      <c r="E9" s="25"/>
      <c r="F9" s="25"/>
      <c r="G9" s="25"/>
      <c r="H9" s="25"/>
      <c r="I9" s="25"/>
      <c r="J9" s="25"/>
      <c r="K9" s="25"/>
      <c r="L9" s="25"/>
      <c r="M9" s="25"/>
      <c r="N9" s="25"/>
      <c r="O9" s="25"/>
      <c r="P9" s="25"/>
      <c r="Q9" s="25"/>
      <c r="R9" s="25"/>
      <c r="S9" s="25"/>
      <c r="T9" s="25"/>
      <c r="U9" s="25"/>
      <c r="V9" s="25"/>
      <c r="W9" s="25"/>
      <c r="X9" s="25"/>
      <c r="Y9" s="19"/>
    </row>
    <row r="10" spans="1:25" ht="19.5" customHeight="1">
      <c r="A10" s="52"/>
      <c r="B10" s="53" t="s">
        <v>190</v>
      </c>
      <c r="C10" s="25"/>
      <c r="D10" s="25"/>
      <c r="E10" s="25"/>
      <c r="F10" s="25"/>
      <c r="G10" s="25"/>
      <c r="H10" s="25"/>
      <c r="I10" s="25"/>
      <c r="J10" s="25"/>
      <c r="K10" s="25"/>
      <c r="L10" s="25"/>
      <c r="M10" s="25"/>
      <c r="N10" s="25"/>
      <c r="O10" s="25"/>
      <c r="P10" s="25"/>
      <c r="Q10" s="25"/>
      <c r="R10" s="25"/>
      <c r="S10" s="25"/>
      <c r="T10" s="25"/>
      <c r="U10" s="25"/>
      <c r="V10" s="25"/>
      <c r="W10" s="25"/>
      <c r="X10" s="25"/>
      <c r="Y10" s="19"/>
    </row>
    <row r="11" spans="1:25" ht="19.5" customHeight="1" thickBot="1">
      <c r="A11" s="52" t="s">
        <v>191</v>
      </c>
      <c r="B11" s="25" t="s">
        <v>224</v>
      </c>
      <c r="C11" s="25"/>
      <c r="D11" s="25"/>
      <c r="E11" s="25"/>
      <c r="F11" s="25"/>
      <c r="G11" s="25"/>
      <c r="H11" s="25"/>
      <c r="I11" s="25"/>
      <c r="J11" s="25"/>
      <c r="K11" s="25"/>
      <c r="L11" s="25"/>
      <c r="M11" s="25"/>
      <c r="N11" s="25"/>
      <c r="O11" s="25"/>
      <c r="P11" s="25"/>
      <c r="Q11" s="25"/>
      <c r="R11" s="25"/>
      <c r="S11" s="25"/>
      <c r="T11" s="25"/>
      <c r="U11" s="25"/>
      <c r="V11" s="25"/>
      <c r="W11" s="25"/>
      <c r="X11" s="25"/>
      <c r="Y11" s="19"/>
    </row>
    <row r="12" spans="1:25" ht="19.5" customHeight="1" thickBot="1">
      <c r="A12" s="54" t="s">
        <v>629</v>
      </c>
      <c r="B12" s="15"/>
      <c r="C12" s="15"/>
      <c r="D12" s="15"/>
      <c r="E12" s="15"/>
      <c r="F12" s="15"/>
      <c r="G12" s="15"/>
      <c r="H12" s="15"/>
      <c r="I12" s="15"/>
      <c r="J12" s="15"/>
      <c r="K12" s="15"/>
      <c r="L12" s="15"/>
      <c r="M12" s="15"/>
      <c r="N12" s="15"/>
      <c r="O12" s="15"/>
      <c r="P12" s="15"/>
      <c r="Q12" s="15"/>
      <c r="R12" s="15"/>
      <c r="S12" s="15"/>
      <c r="T12" s="15"/>
      <c r="U12" s="15"/>
      <c r="V12" s="15"/>
      <c r="W12" s="15"/>
      <c r="X12" s="15"/>
      <c r="Y12" s="16"/>
    </row>
    <row r="13" spans="1:31" ht="19.5" customHeight="1">
      <c r="A13" s="52" t="s">
        <v>192</v>
      </c>
      <c r="B13" s="25" t="s">
        <v>409</v>
      </c>
      <c r="C13" s="25"/>
      <c r="D13" s="25"/>
      <c r="E13" s="25"/>
      <c r="F13" s="25"/>
      <c r="G13" s="25"/>
      <c r="H13" s="25"/>
      <c r="I13" s="25"/>
      <c r="J13" s="25"/>
      <c r="K13" s="25" t="s">
        <v>413</v>
      </c>
      <c r="L13" s="25"/>
      <c r="M13" s="25" t="s">
        <v>414</v>
      </c>
      <c r="N13" s="25"/>
      <c r="O13" s="25"/>
      <c r="P13" s="25"/>
      <c r="Q13" s="25"/>
      <c r="R13" s="25"/>
      <c r="S13" s="25"/>
      <c r="T13" s="25"/>
      <c r="U13" s="25"/>
      <c r="V13" s="25"/>
      <c r="W13" s="25"/>
      <c r="X13" s="25"/>
      <c r="Y13" s="19"/>
      <c r="AB13" s="9"/>
      <c r="AC13" s="92"/>
      <c r="AD13" s="92"/>
      <c r="AE13" s="92"/>
    </row>
    <row r="14" spans="1:31" ht="19.5" customHeight="1">
      <c r="A14" s="52" t="s">
        <v>193</v>
      </c>
      <c r="B14" s="25" t="s">
        <v>410</v>
      </c>
      <c r="C14" s="25"/>
      <c r="D14" s="25"/>
      <c r="E14" s="25"/>
      <c r="F14" s="25"/>
      <c r="G14" s="25"/>
      <c r="H14" s="25"/>
      <c r="I14" s="25"/>
      <c r="J14" s="25"/>
      <c r="K14" s="25" t="s">
        <v>413</v>
      </c>
      <c r="L14" s="25"/>
      <c r="M14" s="25" t="s">
        <v>414</v>
      </c>
      <c r="N14" s="25"/>
      <c r="O14" s="25"/>
      <c r="P14" s="25"/>
      <c r="Q14" s="25"/>
      <c r="R14" s="25"/>
      <c r="S14" s="25"/>
      <c r="T14" s="25"/>
      <c r="U14" s="25"/>
      <c r="V14" s="25"/>
      <c r="W14" s="25"/>
      <c r="X14" s="25"/>
      <c r="Y14" s="19"/>
      <c r="AB14" s="9"/>
      <c r="AC14" s="92"/>
      <c r="AD14" s="92"/>
      <c r="AE14" s="92"/>
    </row>
    <row r="15" spans="1:31" ht="19.5" customHeight="1">
      <c r="A15" s="52" t="s">
        <v>193</v>
      </c>
      <c r="B15" s="25" t="s">
        <v>411</v>
      </c>
      <c r="C15" s="25"/>
      <c r="D15" s="25"/>
      <c r="E15" s="25"/>
      <c r="F15" s="25"/>
      <c r="G15" s="25"/>
      <c r="H15" s="25"/>
      <c r="I15" s="25"/>
      <c r="J15" s="25"/>
      <c r="K15" s="25" t="s">
        <v>413</v>
      </c>
      <c r="L15" s="25"/>
      <c r="M15" s="25" t="s">
        <v>414</v>
      </c>
      <c r="N15" s="25"/>
      <c r="O15" s="25"/>
      <c r="P15" s="25"/>
      <c r="Q15" s="25"/>
      <c r="R15" s="25"/>
      <c r="S15" s="25"/>
      <c r="T15" s="25"/>
      <c r="U15" s="25"/>
      <c r="V15" s="25"/>
      <c r="W15" s="25"/>
      <c r="X15" s="25"/>
      <c r="Y15" s="19"/>
      <c r="AB15" s="9"/>
      <c r="AC15" s="92"/>
      <c r="AD15" s="92"/>
      <c r="AE15" s="92"/>
    </row>
    <row r="16" spans="1:31" ht="19.5" customHeight="1">
      <c r="A16" s="52" t="s">
        <v>187</v>
      </c>
      <c r="B16" s="25" t="s">
        <v>634</v>
      </c>
      <c r="C16" s="25"/>
      <c r="D16" s="25"/>
      <c r="E16" s="25"/>
      <c r="F16" s="25"/>
      <c r="G16" s="25"/>
      <c r="H16" s="25"/>
      <c r="I16" s="25"/>
      <c r="J16" s="25"/>
      <c r="K16" s="25" t="s">
        <v>413</v>
      </c>
      <c r="L16" s="25"/>
      <c r="M16" s="25" t="s">
        <v>414</v>
      </c>
      <c r="N16" s="25"/>
      <c r="O16" s="25"/>
      <c r="P16" s="25"/>
      <c r="Q16" s="25"/>
      <c r="R16" s="25"/>
      <c r="S16" s="25"/>
      <c r="T16" s="25"/>
      <c r="U16" s="25"/>
      <c r="V16" s="25"/>
      <c r="W16" s="25"/>
      <c r="X16" s="25"/>
      <c r="Y16" s="19"/>
      <c r="AB16" s="9"/>
      <c r="AC16" s="92"/>
      <c r="AD16" s="92"/>
      <c r="AE16" s="92"/>
    </row>
    <row r="17" spans="1:31" ht="19.5" customHeight="1">
      <c r="A17" s="52" t="s">
        <v>193</v>
      </c>
      <c r="B17" s="25" t="s">
        <v>194</v>
      </c>
      <c r="C17" s="25"/>
      <c r="D17" s="25"/>
      <c r="E17" s="25"/>
      <c r="F17" s="25"/>
      <c r="G17" s="25"/>
      <c r="H17" s="25"/>
      <c r="I17" s="25"/>
      <c r="J17" s="25"/>
      <c r="K17" s="25" t="s">
        <v>413</v>
      </c>
      <c r="L17" s="25"/>
      <c r="M17" s="25" t="s">
        <v>414</v>
      </c>
      <c r="N17" s="25"/>
      <c r="O17" s="25"/>
      <c r="P17" s="25"/>
      <c r="Q17" s="25"/>
      <c r="R17" s="25"/>
      <c r="S17" s="25"/>
      <c r="T17" s="25"/>
      <c r="U17" s="25"/>
      <c r="V17" s="25"/>
      <c r="W17" s="25"/>
      <c r="X17" s="25"/>
      <c r="Y17" s="19"/>
      <c r="AB17" s="9"/>
      <c r="AC17" s="92"/>
      <c r="AD17" s="92"/>
      <c r="AE17" s="92"/>
    </row>
    <row r="18" spans="1:31" ht="19.5" customHeight="1">
      <c r="A18" s="52" t="s">
        <v>193</v>
      </c>
      <c r="B18" s="25" t="s">
        <v>195</v>
      </c>
      <c r="C18" s="25"/>
      <c r="D18" s="25"/>
      <c r="E18" s="25"/>
      <c r="F18" s="25"/>
      <c r="G18" s="25"/>
      <c r="H18" s="25"/>
      <c r="I18" s="25"/>
      <c r="J18" s="25"/>
      <c r="K18" s="25" t="s">
        <v>413</v>
      </c>
      <c r="L18" s="25"/>
      <c r="M18" s="25" t="s">
        <v>414</v>
      </c>
      <c r="N18" s="25"/>
      <c r="O18" s="25"/>
      <c r="P18" s="25"/>
      <c r="Q18" s="25"/>
      <c r="R18" s="25"/>
      <c r="S18" s="25"/>
      <c r="T18" s="25"/>
      <c r="U18" s="25"/>
      <c r="V18" s="25"/>
      <c r="W18" s="25"/>
      <c r="X18" s="25"/>
      <c r="Y18" s="19"/>
      <c r="AB18" s="9"/>
      <c r="AC18" s="92"/>
      <c r="AD18" s="92"/>
      <c r="AE18" s="92"/>
    </row>
    <row r="19" spans="1:31" ht="19.5" customHeight="1" thickBot="1">
      <c r="A19" s="55" t="s">
        <v>193</v>
      </c>
      <c r="B19" s="27" t="s">
        <v>412</v>
      </c>
      <c r="C19" s="27"/>
      <c r="D19" s="27"/>
      <c r="E19" s="27"/>
      <c r="F19" s="27"/>
      <c r="G19" s="27"/>
      <c r="H19" s="27"/>
      <c r="I19" s="27"/>
      <c r="J19" s="25"/>
      <c r="K19" s="25" t="s">
        <v>413</v>
      </c>
      <c r="L19" s="25"/>
      <c r="M19" s="25" t="s">
        <v>414</v>
      </c>
      <c r="N19" s="25"/>
      <c r="O19" s="25"/>
      <c r="P19" s="27"/>
      <c r="Q19" s="27"/>
      <c r="R19" s="27"/>
      <c r="S19" s="27"/>
      <c r="T19" s="25"/>
      <c r="U19" s="25"/>
      <c r="V19" s="25"/>
      <c r="W19" s="25"/>
      <c r="X19" s="25"/>
      <c r="Y19" s="19"/>
      <c r="AB19" s="9"/>
      <c r="AC19" s="92"/>
      <c r="AD19" s="92"/>
      <c r="AE19" s="92"/>
    </row>
    <row r="20" spans="1:31" ht="19.5" customHeight="1" thickBot="1">
      <c r="A20" s="54" t="s">
        <v>630</v>
      </c>
      <c r="B20" s="15"/>
      <c r="C20" s="15"/>
      <c r="D20" s="15"/>
      <c r="E20" s="15"/>
      <c r="F20" s="15"/>
      <c r="G20" s="15"/>
      <c r="H20" s="15"/>
      <c r="I20" s="15"/>
      <c r="J20" s="15"/>
      <c r="K20" s="15"/>
      <c r="L20" s="15"/>
      <c r="M20" s="15"/>
      <c r="N20" s="15"/>
      <c r="O20" s="15"/>
      <c r="P20" s="15"/>
      <c r="Q20" s="15"/>
      <c r="R20" s="15"/>
      <c r="S20" s="15"/>
      <c r="T20" s="15"/>
      <c r="U20" s="15"/>
      <c r="V20" s="15"/>
      <c r="W20" s="15"/>
      <c r="X20" s="15"/>
      <c r="Y20" s="16"/>
      <c r="AB20" s="14"/>
      <c r="AC20" s="92"/>
      <c r="AD20" s="92"/>
      <c r="AE20" s="92"/>
    </row>
    <row r="21" spans="1:31" ht="19.5" customHeight="1">
      <c r="A21" s="52" t="s">
        <v>196</v>
      </c>
      <c r="B21" s="25" t="s">
        <v>415</v>
      </c>
      <c r="C21" s="25"/>
      <c r="D21" s="25"/>
      <c r="E21" s="25"/>
      <c r="F21" s="25"/>
      <c r="G21" s="25"/>
      <c r="H21" s="25" t="s">
        <v>416</v>
      </c>
      <c r="I21" s="25"/>
      <c r="J21" s="25"/>
      <c r="K21" s="7" t="s">
        <v>467</v>
      </c>
      <c r="L21" s="64"/>
      <c r="M21" s="20" t="s">
        <v>452</v>
      </c>
      <c r="N21" s="64"/>
      <c r="O21" s="20" t="s">
        <v>451</v>
      </c>
      <c r="P21" s="64"/>
      <c r="Q21" s="25" t="s">
        <v>417</v>
      </c>
      <c r="R21" s="25"/>
      <c r="S21" s="25" t="s">
        <v>418</v>
      </c>
      <c r="T21" s="25"/>
      <c r="U21" s="25"/>
      <c r="V21" s="25" t="s">
        <v>419</v>
      </c>
      <c r="W21" s="25"/>
      <c r="X21" s="25"/>
      <c r="Y21" s="19"/>
      <c r="AB21" s="9"/>
      <c r="AC21" s="92"/>
      <c r="AD21" s="92"/>
      <c r="AE21" s="92"/>
    </row>
    <row r="22" spans="1:31" ht="19.5" customHeight="1" thickBot="1">
      <c r="A22" s="52" t="s">
        <v>197</v>
      </c>
      <c r="B22" s="25" t="s">
        <v>420</v>
      </c>
      <c r="C22" s="25"/>
      <c r="D22" s="25"/>
      <c r="E22" s="25"/>
      <c r="F22" s="25"/>
      <c r="G22" s="25"/>
      <c r="H22" s="25" t="s">
        <v>416</v>
      </c>
      <c r="I22" s="25"/>
      <c r="J22" s="25"/>
      <c r="K22" s="7" t="s">
        <v>467</v>
      </c>
      <c r="L22" s="64"/>
      <c r="M22" s="20" t="s">
        <v>452</v>
      </c>
      <c r="N22" s="64"/>
      <c r="O22" s="20" t="s">
        <v>451</v>
      </c>
      <c r="P22" s="64"/>
      <c r="Q22" s="25" t="s">
        <v>417</v>
      </c>
      <c r="R22" s="25"/>
      <c r="S22" s="25" t="s">
        <v>418</v>
      </c>
      <c r="T22" s="25"/>
      <c r="U22" s="25"/>
      <c r="V22" s="25" t="s">
        <v>419</v>
      </c>
      <c r="W22" s="25"/>
      <c r="X22" s="25"/>
      <c r="Y22" s="19"/>
      <c r="AB22" s="9"/>
      <c r="AC22" s="92"/>
      <c r="AD22" s="92"/>
      <c r="AE22" s="92"/>
    </row>
    <row r="23" spans="1:29" ht="19.5" customHeight="1" thickBot="1">
      <c r="A23" s="54" t="s">
        <v>631</v>
      </c>
      <c r="B23" s="15"/>
      <c r="C23" s="15"/>
      <c r="D23" s="15"/>
      <c r="E23" s="15"/>
      <c r="F23" s="15"/>
      <c r="G23" s="15"/>
      <c r="H23" s="15"/>
      <c r="I23" s="15"/>
      <c r="J23" s="15"/>
      <c r="K23" s="15"/>
      <c r="L23" s="15"/>
      <c r="M23" s="15"/>
      <c r="N23" s="15"/>
      <c r="O23" s="15"/>
      <c r="P23" s="15"/>
      <c r="Q23" s="15"/>
      <c r="R23" s="15"/>
      <c r="S23" s="15"/>
      <c r="T23" s="15"/>
      <c r="U23" s="15"/>
      <c r="V23" s="15"/>
      <c r="W23" s="15"/>
      <c r="X23" s="15"/>
      <c r="Y23" s="16"/>
      <c r="AC23" s="91">
        <v>0</v>
      </c>
    </row>
    <row r="24" spans="1:32" ht="19.5" customHeight="1">
      <c r="A24" s="24"/>
      <c r="B24" s="51" t="s">
        <v>421</v>
      </c>
      <c r="C24" s="56" t="s">
        <v>514</v>
      </c>
      <c r="D24" s="57" t="s">
        <v>193</v>
      </c>
      <c r="E24" s="56" t="s">
        <v>453</v>
      </c>
      <c r="F24" s="66"/>
      <c r="G24" s="44" t="s">
        <v>452</v>
      </c>
      <c r="H24" s="66"/>
      <c r="I24" s="44" t="s">
        <v>451</v>
      </c>
      <c r="J24" s="66"/>
      <c r="K24" s="44" t="s">
        <v>450</v>
      </c>
      <c r="L24" s="51"/>
      <c r="M24" s="58" t="s">
        <v>515</v>
      </c>
      <c r="N24" s="464"/>
      <c r="O24" s="464"/>
      <c r="P24" s="464"/>
      <c r="Q24" s="464"/>
      <c r="R24" s="464"/>
      <c r="S24" s="464"/>
      <c r="T24" s="464"/>
      <c r="U24" s="464"/>
      <c r="V24" s="464"/>
      <c r="W24" s="51" t="s">
        <v>198</v>
      </c>
      <c r="X24" s="51"/>
      <c r="Y24" s="26"/>
      <c r="AC24" s="65">
        <v>0</v>
      </c>
      <c r="AD24" s="90" t="s">
        <v>392</v>
      </c>
      <c r="AE24" s="65">
        <v>0</v>
      </c>
      <c r="AF24" s="90" t="s">
        <v>425</v>
      </c>
    </row>
    <row r="25" spans="1:32" ht="19.5" customHeight="1">
      <c r="A25" s="18"/>
      <c r="B25" s="25" t="s">
        <v>421</v>
      </c>
      <c r="C25" s="59" t="s">
        <v>514</v>
      </c>
      <c r="D25" s="60" t="s">
        <v>193</v>
      </c>
      <c r="E25" s="59" t="s">
        <v>453</v>
      </c>
      <c r="F25" s="64"/>
      <c r="G25" s="20" t="s">
        <v>452</v>
      </c>
      <c r="H25" s="64"/>
      <c r="I25" s="20" t="s">
        <v>451</v>
      </c>
      <c r="J25" s="64"/>
      <c r="K25" s="20" t="s">
        <v>450</v>
      </c>
      <c r="L25" s="25"/>
      <c r="M25" s="7" t="s">
        <v>515</v>
      </c>
      <c r="N25" s="462"/>
      <c r="O25" s="462"/>
      <c r="P25" s="462"/>
      <c r="Q25" s="462"/>
      <c r="R25" s="462"/>
      <c r="S25" s="462"/>
      <c r="T25" s="462"/>
      <c r="U25" s="462"/>
      <c r="V25" s="462"/>
      <c r="W25" s="25" t="s">
        <v>198</v>
      </c>
      <c r="X25" s="25"/>
      <c r="Y25" s="19"/>
      <c r="AC25" s="65">
        <v>0</v>
      </c>
      <c r="AD25" s="90" t="s">
        <v>392</v>
      </c>
      <c r="AE25" s="65">
        <v>0</v>
      </c>
      <c r="AF25" s="90" t="s">
        <v>425</v>
      </c>
    </row>
    <row r="26" spans="1:32" ht="19.5" customHeight="1">
      <c r="A26" s="18"/>
      <c r="B26" s="25" t="s">
        <v>421</v>
      </c>
      <c r="C26" s="59" t="s">
        <v>514</v>
      </c>
      <c r="D26" s="60" t="s">
        <v>193</v>
      </c>
      <c r="E26" s="59" t="s">
        <v>453</v>
      </c>
      <c r="F26" s="64"/>
      <c r="G26" s="20" t="s">
        <v>452</v>
      </c>
      <c r="H26" s="64"/>
      <c r="I26" s="20" t="s">
        <v>451</v>
      </c>
      <c r="J26" s="64"/>
      <c r="K26" s="20" t="s">
        <v>450</v>
      </c>
      <c r="L26" s="25"/>
      <c r="M26" s="7" t="s">
        <v>515</v>
      </c>
      <c r="N26" s="462"/>
      <c r="O26" s="462"/>
      <c r="P26" s="462"/>
      <c r="Q26" s="462"/>
      <c r="R26" s="462"/>
      <c r="S26" s="462"/>
      <c r="T26" s="462"/>
      <c r="U26" s="462"/>
      <c r="V26" s="462"/>
      <c r="W26" s="25" t="s">
        <v>198</v>
      </c>
      <c r="X26" s="25"/>
      <c r="Y26" s="19"/>
      <c r="AC26" s="65">
        <v>0</v>
      </c>
      <c r="AD26" s="90" t="s">
        <v>392</v>
      </c>
      <c r="AE26" s="65">
        <v>0</v>
      </c>
      <c r="AF26" s="90" t="s">
        <v>425</v>
      </c>
    </row>
    <row r="27" spans="1:32" ht="19.5" customHeight="1" thickBot="1">
      <c r="A27" s="21"/>
      <c r="B27" s="27" t="s">
        <v>421</v>
      </c>
      <c r="C27" s="61" t="s">
        <v>514</v>
      </c>
      <c r="D27" s="62" t="s">
        <v>193</v>
      </c>
      <c r="E27" s="61" t="s">
        <v>453</v>
      </c>
      <c r="F27" s="67"/>
      <c r="G27" s="22" t="s">
        <v>452</v>
      </c>
      <c r="H27" s="67"/>
      <c r="I27" s="22" t="s">
        <v>451</v>
      </c>
      <c r="J27" s="67"/>
      <c r="K27" s="22" t="s">
        <v>450</v>
      </c>
      <c r="L27" s="27"/>
      <c r="M27" s="8" t="s">
        <v>515</v>
      </c>
      <c r="N27" s="463"/>
      <c r="O27" s="463"/>
      <c r="P27" s="463"/>
      <c r="Q27" s="463"/>
      <c r="R27" s="463"/>
      <c r="S27" s="463"/>
      <c r="T27" s="463"/>
      <c r="U27" s="463"/>
      <c r="V27" s="463"/>
      <c r="W27" s="27" t="s">
        <v>198</v>
      </c>
      <c r="X27" s="27"/>
      <c r="Y27" s="23"/>
      <c r="AC27" s="65">
        <v>0</v>
      </c>
      <c r="AD27" s="90" t="s">
        <v>392</v>
      </c>
      <c r="AE27" s="65">
        <v>0</v>
      </c>
      <c r="AF27" s="90" t="s">
        <v>425</v>
      </c>
    </row>
    <row r="28" spans="1:25" ht="19.5" customHeight="1" thickBot="1">
      <c r="A28" s="54" t="s">
        <v>632</v>
      </c>
      <c r="B28" s="15"/>
      <c r="C28" s="15"/>
      <c r="D28" s="15"/>
      <c r="E28" s="15"/>
      <c r="F28" s="15"/>
      <c r="G28" s="15"/>
      <c r="H28" s="15"/>
      <c r="I28" s="15"/>
      <c r="J28" s="15"/>
      <c r="K28" s="15"/>
      <c r="L28" s="15"/>
      <c r="M28" s="15"/>
      <c r="N28" s="15"/>
      <c r="O28" s="15"/>
      <c r="P28" s="15"/>
      <c r="Q28" s="15"/>
      <c r="R28" s="15"/>
      <c r="S28" s="15"/>
      <c r="T28" s="15"/>
      <c r="U28" s="15"/>
      <c r="V28" s="15"/>
      <c r="W28" s="15"/>
      <c r="X28" s="15"/>
      <c r="Y28" s="16"/>
    </row>
    <row r="29" spans="1:25" ht="19.5" customHeight="1">
      <c r="A29" s="52" t="s">
        <v>199</v>
      </c>
      <c r="B29" s="25" t="s">
        <v>422</v>
      </c>
      <c r="C29" s="25"/>
      <c r="D29" s="25"/>
      <c r="E29" s="25"/>
      <c r="F29" s="25"/>
      <c r="G29" s="25"/>
      <c r="H29" s="25"/>
      <c r="I29" s="25"/>
      <c r="J29" s="25"/>
      <c r="K29" s="63"/>
      <c r="L29" s="252" t="s">
        <v>453</v>
      </c>
      <c r="M29" s="64"/>
      <c r="N29" s="20" t="s">
        <v>452</v>
      </c>
      <c r="O29" s="64"/>
      <c r="P29" s="20" t="s">
        <v>451</v>
      </c>
      <c r="Q29" s="64"/>
      <c r="R29" s="20" t="s">
        <v>450</v>
      </c>
      <c r="S29" s="25"/>
      <c r="T29" s="25"/>
      <c r="U29" s="25"/>
      <c r="V29" s="25"/>
      <c r="W29" s="25"/>
      <c r="X29" s="25"/>
      <c r="Y29" s="19"/>
    </row>
    <row r="30" spans="1:25" ht="19.5" customHeight="1" thickBot="1">
      <c r="A30" s="52" t="s">
        <v>408</v>
      </c>
      <c r="B30" s="25" t="s">
        <v>423</v>
      </c>
      <c r="C30" s="25"/>
      <c r="D30" s="25"/>
      <c r="E30" s="25"/>
      <c r="F30" s="25" t="s">
        <v>413</v>
      </c>
      <c r="G30" s="25"/>
      <c r="H30" s="25" t="s">
        <v>414</v>
      </c>
      <c r="I30" s="25"/>
      <c r="J30" s="25"/>
      <c r="K30" s="25"/>
      <c r="L30" s="25"/>
      <c r="M30" s="25"/>
      <c r="N30" s="7" t="s">
        <v>424</v>
      </c>
      <c r="O30" s="463"/>
      <c r="P30" s="463"/>
      <c r="Q30" s="463"/>
      <c r="R30" s="463"/>
      <c r="S30" s="463"/>
      <c r="T30" s="463"/>
      <c r="U30" s="463"/>
      <c r="V30" s="463"/>
      <c r="W30" s="25" t="s">
        <v>317</v>
      </c>
      <c r="X30" s="25"/>
      <c r="Y30" s="19"/>
    </row>
    <row r="31" spans="1:25" ht="19.5" customHeight="1" thickBot="1">
      <c r="A31" s="54" t="s">
        <v>633</v>
      </c>
      <c r="B31" s="15"/>
      <c r="C31" s="15"/>
      <c r="D31" s="15"/>
      <c r="E31" s="15"/>
      <c r="F31" s="15"/>
      <c r="G31" s="15"/>
      <c r="H31" s="15"/>
      <c r="I31" s="15"/>
      <c r="J31" s="15"/>
      <c r="K31" s="15"/>
      <c r="L31" s="15"/>
      <c r="M31" s="15"/>
      <c r="N31" s="15"/>
      <c r="O31" s="15"/>
      <c r="P31" s="15"/>
      <c r="Q31" s="15"/>
      <c r="R31" s="15"/>
      <c r="S31" s="15"/>
      <c r="T31" s="15"/>
      <c r="U31" s="15"/>
      <c r="V31" s="15"/>
      <c r="W31" s="15"/>
      <c r="X31" s="15"/>
      <c r="Y31" s="16"/>
    </row>
    <row r="32" spans="1:25" ht="19.5" customHeight="1">
      <c r="A32" s="11"/>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10"/>
    </row>
    <row r="33" spans="1:25" ht="19.5" customHeight="1">
      <c r="A33" s="11"/>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10"/>
    </row>
    <row r="34" spans="1:25" ht="19.5" customHeight="1">
      <c r="A34" s="11"/>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10"/>
    </row>
    <row r="35" spans="1:25" ht="19.5" customHeight="1">
      <c r="A35" s="11"/>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10"/>
    </row>
    <row r="36" spans="1:25" ht="19.5" customHeight="1">
      <c r="A36" s="11"/>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10"/>
    </row>
    <row r="37" spans="1:25" ht="19.5" customHeight="1">
      <c r="A37" s="11"/>
      <c r="B37" s="462"/>
      <c r="C37" s="462"/>
      <c r="D37" s="462"/>
      <c r="E37" s="462"/>
      <c r="F37" s="462"/>
      <c r="G37" s="462"/>
      <c r="H37" s="462"/>
      <c r="I37" s="462"/>
      <c r="J37" s="462"/>
      <c r="K37" s="462"/>
      <c r="L37" s="462"/>
      <c r="M37" s="462"/>
      <c r="N37" s="462"/>
      <c r="O37" s="462"/>
      <c r="P37" s="462"/>
      <c r="Q37" s="462"/>
      <c r="R37" s="462"/>
      <c r="S37" s="462"/>
      <c r="T37" s="462"/>
      <c r="U37" s="462"/>
      <c r="V37" s="462"/>
      <c r="W37" s="462"/>
      <c r="X37" s="462"/>
      <c r="Y37" s="10"/>
    </row>
    <row r="38" spans="1:25" ht="19.5" customHeight="1">
      <c r="A38" s="11"/>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10"/>
    </row>
    <row r="39" spans="1:25" ht="19.5" customHeight="1">
      <c r="A39" s="11"/>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10"/>
    </row>
    <row r="40" spans="1:25" ht="19.5" customHeight="1">
      <c r="A40" s="11"/>
      <c r="B40" s="462"/>
      <c r="C40" s="462"/>
      <c r="D40" s="462"/>
      <c r="E40" s="462"/>
      <c r="F40" s="462"/>
      <c r="G40" s="462"/>
      <c r="H40" s="462"/>
      <c r="I40" s="462"/>
      <c r="J40" s="462"/>
      <c r="K40" s="462"/>
      <c r="L40" s="462"/>
      <c r="M40" s="462"/>
      <c r="N40" s="462"/>
      <c r="O40" s="462"/>
      <c r="P40" s="462"/>
      <c r="Q40" s="462"/>
      <c r="R40" s="462"/>
      <c r="S40" s="462"/>
      <c r="T40" s="462"/>
      <c r="U40" s="462"/>
      <c r="V40" s="462"/>
      <c r="W40" s="462"/>
      <c r="X40" s="462"/>
      <c r="Y40" s="10"/>
    </row>
    <row r="41" spans="1:46" ht="19.5" customHeight="1">
      <c r="A41" s="11"/>
      <c r="B41" s="462"/>
      <c r="C41" s="462"/>
      <c r="D41" s="462"/>
      <c r="E41" s="462"/>
      <c r="F41" s="462"/>
      <c r="G41" s="462"/>
      <c r="H41" s="462"/>
      <c r="I41" s="462"/>
      <c r="J41" s="462"/>
      <c r="K41" s="462"/>
      <c r="L41" s="462"/>
      <c r="M41" s="462"/>
      <c r="N41" s="462"/>
      <c r="O41" s="462"/>
      <c r="P41" s="462"/>
      <c r="Q41" s="462"/>
      <c r="R41" s="462"/>
      <c r="S41" s="462"/>
      <c r="T41" s="462"/>
      <c r="U41" s="462"/>
      <c r="V41" s="462"/>
      <c r="W41" s="462"/>
      <c r="X41" s="462"/>
      <c r="Y41" s="10"/>
      <c r="AC41" s="89"/>
      <c r="AD41" s="89"/>
      <c r="AE41" s="89"/>
      <c r="AF41" s="89"/>
      <c r="AG41" s="89"/>
      <c r="AH41" s="88"/>
      <c r="AI41" s="88"/>
      <c r="AJ41" s="88"/>
      <c r="AK41" s="88"/>
      <c r="AL41" s="88"/>
      <c r="AM41" s="88"/>
      <c r="AN41" s="88"/>
      <c r="AO41" s="88"/>
      <c r="AP41" s="88"/>
      <c r="AQ41" s="88"/>
      <c r="AR41" s="88"/>
      <c r="AS41" s="88"/>
      <c r="AT41" s="88"/>
    </row>
    <row r="42" spans="1:46" ht="19.5" customHeight="1" thickBot="1">
      <c r="A42" s="12"/>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13"/>
      <c r="AC42" s="86" t="e">
        <f>IF(#REF!=0,"",CHAR(#REF!))</f>
        <v>#REF!</v>
      </c>
      <c r="AD42" s="86" t="e">
        <f>IF(#REF!=0,"",CHAR(#REF!))</f>
        <v>#REF!</v>
      </c>
      <c r="AE42" s="86" t="e">
        <f>IF(#REF!=0,"",CHAR(#REF!))</f>
        <v>#REF!</v>
      </c>
      <c r="AF42" s="86" t="e">
        <f>IF(#REF!=0,"",CHAR(#REF!))</f>
        <v>#REF!</v>
      </c>
      <c r="AG42" s="86" t="e">
        <f>IF(#REF!=0,"",CHAR(#REF!))</f>
        <v>#REF!</v>
      </c>
      <c r="AH42" s="43"/>
      <c r="AI42" s="43"/>
      <c r="AJ42" s="43"/>
      <c r="AK42" s="43"/>
      <c r="AL42" s="43"/>
      <c r="AM42" s="43"/>
      <c r="AN42" s="43"/>
      <c r="AO42" s="43"/>
      <c r="AP42" s="43"/>
      <c r="AQ42" s="43"/>
      <c r="AR42" s="43"/>
      <c r="AS42" s="43"/>
      <c r="AT42" s="43"/>
    </row>
    <row r="43" spans="29:46" ht="13.5">
      <c r="AC43" s="43"/>
      <c r="AD43" s="43"/>
      <c r="AE43" s="43"/>
      <c r="AF43" s="43"/>
      <c r="AG43" s="43"/>
      <c r="AH43" s="87"/>
      <c r="AI43" s="43"/>
      <c r="AJ43" s="87"/>
      <c r="AK43" s="87"/>
      <c r="AL43" s="87"/>
      <c r="AM43" s="87"/>
      <c r="AN43" s="87"/>
      <c r="AO43" s="87"/>
      <c r="AP43" s="87"/>
      <c r="AQ43" s="87"/>
      <c r="AR43" s="87"/>
      <c r="AS43" s="87"/>
      <c r="AT43" s="87"/>
    </row>
    <row r="56" ht="13.5">
      <c r="N56" s="14"/>
    </row>
  </sheetData>
  <sheetProtection sheet="1" objects="1" scenarios="1"/>
  <mergeCells count="18">
    <mergeCell ref="N27:V27"/>
    <mergeCell ref="A2:S2"/>
    <mergeCell ref="A5:I5"/>
    <mergeCell ref="N24:V24"/>
    <mergeCell ref="N25:V25"/>
    <mergeCell ref="N26:V26"/>
    <mergeCell ref="O30:V30"/>
    <mergeCell ref="B40:X40"/>
    <mergeCell ref="B32:X32"/>
    <mergeCell ref="B33:X33"/>
    <mergeCell ref="B34:X34"/>
    <mergeCell ref="B35:X35"/>
    <mergeCell ref="B41:X41"/>
    <mergeCell ref="B42:X42"/>
    <mergeCell ref="B36:X36"/>
    <mergeCell ref="B37:X37"/>
    <mergeCell ref="B38:X38"/>
    <mergeCell ref="B39:X39"/>
  </mergeCells>
  <dataValidations count="1">
    <dataValidation allowBlank="1" showInputMessage="1" showErrorMessage="1" imeMode="halfAlpha" sqref="L21 L22 N21 N22 P21 P22 F24:F27 H24 H25 H26 H27 J24 J25 J26 J27 M29 O29 Q29"/>
  </dataValidations>
  <printOptions/>
  <pageMargins left="0.6692913385826772" right="0.1968503937007874" top="0.5905511811023623" bottom="0.5511811023622047" header="0.5118110236220472" footer="0.5118110236220472"/>
  <pageSetup horizontalDpi="600" verticalDpi="600" orientation="portrait" paperSize="9" scale="96" r:id="rId3"/>
  <drawing r:id="rId2"/>
  <legacyDrawing r:id="rId1"/>
</worksheet>
</file>

<file path=xl/worksheets/sheet6.xml><?xml version="1.0" encoding="utf-8"?>
<worksheet xmlns="http://schemas.openxmlformats.org/spreadsheetml/2006/main" xmlns:r="http://schemas.openxmlformats.org/officeDocument/2006/relationships">
  <sheetPr codeName="Sheet4"/>
  <dimension ref="A1:AP201"/>
  <sheetViews>
    <sheetView view="pageBreakPreview" zoomScaleNormal="120" zoomScaleSheetLayoutView="100" zoomScalePageLayoutView="0" workbookViewId="0" topLeftCell="A1">
      <selection activeCell="R12" sqref="R12"/>
    </sheetView>
  </sheetViews>
  <sheetFormatPr defaultColWidth="9.00390625" defaultRowHeight="13.5"/>
  <cols>
    <col min="1" max="5" width="5.00390625" style="267" customWidth="1"/>
    <col min="6" max="6" width="4.625" style="267" customWidth="1"/>
    <col min="7" max="7" width="5.00390625" style="267" customWidth="1"/>
    <col min="8" max="8" width="0.6171875" style="267" customWidth="1"/>
    <col min="9" max="14" width="4.125" style="267" customWidth="1"/>
    <col min="15" max="15" width="4.875" style="267" customWidth="1"/>
    <col min="16" max="16" width="8.875" style="267" customWidth="1"/>
    <col min="17" max="17" width="0.74609375" style="267" customWidth="1"/>
    <col min="18" max="18" width="4.125" style="267" customWidth="1"/>
    <col min="19" max="21" width="5.75390625" style="267" customWidth="1"/>
    <col min="22" max="22" width="5.875" style="267" customWidth="1"/>
    <col min="23" max="16384" width="9.00390625" style="267" customWidth="1"/>
  </cols>
  <sheetData>
    <row r="1" spans="1:22" ht="11.25" customHeight="1">
      <c r="A1" s="188" t="s">
        <v>759</v>
      </c>
      <c r="B1" s="189"/>
      <c r="C1" s="190"/>
      <c r="D1" s="190"/>
      <c r="E1" s="190"/>
      <c r="F1" s="190"/>
      <c r="G1" s="190"/>
      <c r="H1" s="190"/>
      <c r="I1" s="190"/>
      <c r="J1" s="190"/>
      <c r="K1" s="190"/>
      <c r="L1" s="190"/>
      <c r="M1" s="190"/>
      <c r="N1" s="190"/>
      <c r="O1" s="190"/>
      <c r="P1" s="190"/>
      <c r="Q1" s="190"/>
      <c r="R1" s="190"/>
      <c r="S1" s="190"/>
      <c r="T1" s="190"/>
      <c r="U1" s="190"/>
      <c r="V1" s="190"/>
    </row>
    <row r="2" spans="1:22" ht="18" customHeight="1" thickBot="1">
      <c r="A2" s="679" t="s">
        <v>760</v>
      </c>
      <c r="B2" s="679"/>
      <c r="C2" s="679"/>
      <c r="D2" s="679"/>
      <c r="E2" s="679"/>
      <c r="F2" s="679"/>
      <c r="G2" s="679"/>
      <c r="H2" s="679"/>
      <c r="I2" s="679"/>
      <c r="J2" s="679"/>
      <c r="K2" s="679"/>
      <c r="L2" s="679"/>
      <c r="M2" s="679"/>
      <c r="N2" s="679"/>
      <c r="O2" s="679"/>
      <c r="P2" s="679"/>
      <c r="Q2" s="679"/>
      <c r="R2" s="679"/>
      <c r="S2" s="679"/>
      <c r="T2" s="679"/>
      <c r="U2" s="679"/>
      <c r="V2" s="679"/>
    </row>
    <row r="3" spans="1:22" ht="14.25" customHeight="1">
      <c r="A3" s="680" t="s">
        <v>761</v>
      </c>
      <c r="B3" s="681"/>
      <c r="C3" s="682"/>
      <c r="D3" s="232"/>
      <c r="E3" s="233"/>
      <c r="F3" s="234"/>
      <c r="G3" s="689" t="s">
        <v>762</v>
      </c>
      <c r="H3" s="690"/>
      <c r="I3" s="690"/>
      <c r="J3" s="690"/>
      <c r="K3" s="690"/>
      <c r="L3" s="690"/>
      <c r="M3" s="690"/>
      <c r="N3" s="690"/>
      <c r="O3" s="690"/>
      <c r="P3" s="690"/>
      <c r="Q3" s="690"/>
      <c r="R3" s="690"/>
      <c r="S3" s="690"/>
      <c r="T3" s="691"/>
      <c r="U3" s="692" t="s">
        <v>763</v>
      </c>
      <c r="V3" s="693"/>
    </row>
    <row r="4" spans="1:22" ht="14.25" customHeight="1">
      <c r="A4" s="683"/>
      <c r="B4" s="684"/>
      <c r="C4" s="685"/>
      <c r="D4" s="629" t="s">
        <v>764</v>
      </c>
      <c r="E4" s="503"/>
      <c r="F4" s="694"/>
      <c r="G4" s="671">
        <f>IF('定期調査報告書'!H31="","",'定期調査報告書'!H31)</f>
      </c>
      <c r="H4" s="672"/>
      <c r="I4" s="672"/>
      <c r="J4" s="672"/>
      <c r="K4" s="672"/>
      <c r="L4" s="672"/>
      <c r="M4" s="672"/>
      <c r="N4" s="672"/>
      <c r="O4" s="672"/>
      <c r="P4" s="672"/>
      <c r="Q4" s="672"/>
      <c r="R4" s="672"/>
      <c r="S4" s="672"/>
      <c r="T4" s="673"/>
      <c r="U4" s="667">
        <f>IF(G4="","","1")</f>
      </c>
      <c r="V4" s="668"/>
    </row>
    <row r="5" spans="1:22" ht="14.25" customHeight="1">
      <c r="A5" s="683"/>
      <c r="B5" s="684"/>
      <c r="C5" s="685"/>
      <c r="D5" s="513" t="s">
        <v>765</v>
      </c>
      <c r="E5" s="669"/>
      <c r="F5" s="670"/>
      <c r="G5" s="671">
        <f>IF('定期調査報告書'!H41="","",'定期調査報告書'!H41)</f>
      </c>
      <c r="H5" s="672"/>
      <c r="I5" s="672"/>
      <c r="J5" s="672"/>
      <c r="K5" s="672"/>
      <c r="L5" s="672"/>
      <c r="M5" s="672"/>
      <c r="N5" s="672"/>
      <c r="O5" s="672"/>
      <c r="P5" s="672"/>
      <c r="Q5" s="672"/>
      <c r="R5" s="672"/>
      <c r="S5" s="672"/>
      <c r="T5" s="673"/>
      <c r="U5" s="667">
        <f>IF(G5="","","2")</f>
      </c>
      <c r="V5" s="668"/>
    </row>
    <row r="6" spans="1:22" ht="14.25" customHeight="1" thickBot="1">
      <c r="A6" s="686"/>
      <c r="B6" s="687"/>
      <c r="C6" s="688"/>
      <c r="D6" s="235"/>
      <c r="E6" s="236"/>
      <c r="F6" s="237"/>
      <c r="G6" s="674"/>
      <c r="H6" s="675"/>
      <c r="I6" s="675"/>
      <c r="J6" s="675"/>
      <c r="K6" s="675"/>
      <c r="L6" s="675"/>
      <c r="M6" s="675"/>
      <c r="N6" s="675"/>
      <c r="O6" s="675"/>
      <c r="P6" s="675"/>
      <c r="Q6" s="675"/>
      <c r="R6" s="675"/>
      <c r="S6" s="675"/>
      <c r="T6" s="676"/>
      <c r="U6" s="677">
        <f>IF(G6="","","2")</f>
      </c>
      <c r="V6" s="678"/>
    </row>
    <row r="7" spans="1:22" ht="6.75" customHeight="1" thickBot="1">
      <c r="A7" s="194"/>
      <c r="B7" s="189"/>
      <c r="C7" s="190"/>
      <c r="D7" s="190"/>
      <c r="E7" s="190"/>
      <c r="F7" s="190"/>
      <c r="G7" s="190"/>
      <c r="H7" s="190"/>
      <c r="I7" s="190"/>
      <c r="J7" s="190"/>
      <c r="K7" s="190"/>
      <c r="L7" s="190"/>
      <c r="M7" s="190"/>
      <c r="N7" s="190"/>
      <c r="O7" s="190"/>
      <c r="P7" s="190"/>
      <c r="Q7" s="190"/>
      <c r="R7" s="190"/>
      <c r="S7" s="190"/>
      <c r="T7" s="190"/>
      <c r="U7" s="190"/>
      <c r="V7" s="190"/>
    </row>
    <row r="8" spans="1:22" ht="14.25" customHeight="1">
      <c r="A8" s="648" t="s">
        <v>766</v>
      </c>
      <c r="B8" s="651" t="s">
        <v>767</v>
      </c>
      <c r="C8" s="652"/>
      <c r="D8" s="652"/>
      <c r="E8" s="652"/>
      <c r="F8" s="652"/>
      <c r="G8" s="652"/>
      <c r="H8" s="652"/>
      <c r="I8" s="652"/>
      <c r="J8" s="652"/>
      <c r="K8" s="652"/>
      <c r="L8" s="652"/>
      <c r="M8" s="652"/>
      <c r="N8" s="652"/>
      <c r="O8" s="652"/>
      <c r="P8" s="652"/>
      <c r="Q8" s="195"/>
      <c r="R8" s="654" t="s">
        <v>768</v>
      </c>
      <c r="S8" s="657" t="s">
        <v>769</v>
      </c>
      <c r="T8" s="658"/>
      <c r="U8" s="659"/>
      <c r="V8" s="660" t="s">
        <v>770</v>
      </c>
    </row>
    <row r="9" spans="1:22" ht="14.25" customHeight="1">
      <c r="A9" s="649"/>
      <c r="B9" s="653"/>
      <c r="C9" s="547"/>
      <c r="D9" s="547"/>
      <c r="E9" s="547"/>
      <c r="F9" s="547"/>
      <c r="G9" s="547"/>
      <c r="H9" s="547"/>
      <c r="I9" s="547"/>
      <c r="J9" s="547"/>
      <c r="K9" s="547"/>
      <c r="L9" s="547"/>
      <c r="M9" s="547"/>
      <c r="N9" s="547"/>
      <c r="O9" s="547"/>
      <c r="P9" s="547"/>
      <c r="Q9" s="196"/>
      <c r="R9" s="655"/>
      <c r="S9" s="663" t="s">
        <v>771</v>
      </c>
      <c r="T9" s="665" t="s">
        <v>772</v>
      </c>
      <c r="U9" s="268"/>
      <c r="V9" s="661"/>
    </row>
    <row r="10" spans="1:22" ht="22.5" customHeight="1">
      <c r="A10" s="650"/>
      <c r="B10" s="516"/>
      <c r="C10" s="517"/>
      <c r="D10" s="517"/>
      <c r="E10" s="517"/>
      <c r="F10" s="517"/>
      <c r="G10" s="517"/>
      <c r="H10" s="517"/>
      <c r="I10" s="517"/>
      <c r="J10" s="517"/>
      <c r="K10" s="517"/>
      <c r="L10" s="517"/>
      <c r="M10" s="517"/>
      <c r="N10" s="517"/>
      <c r="O10" s="517"/>
      <c r="P10" s="517"/>
      <c r="Q10" s="198"/>
      <c r="R10" s="656"/>
      <c r="S10" s="664"/>
      <c r="T10" s="666"/>
      <c r="U10" s="245" t="s">
        <v>773</v>
      </c>
      <c r="V10" s="662"/>
    </row>
    <row r="11" spans="1:22" ht="18" customHeight="1">
      <c r="A11" s="200">
        <v>1</v>
      </c>
      <c r="B11" s="491" t="s">
        <v>774</v>
      </c>
      <c r="C11" s="644"/>
      <c r="D11" s="644"/>
      <c r="E11" s="644"/>
      <c r="F11" s="644"/>
      <c r="G11" s="644"/>
      <c r="H11" s="644"/>
      <c r="I11" s="644"/>
      <c r="J11" s="644"/>
      <c r="K11" s="644"/>
      <c r="L11" s="644"/>
      <c r="M11" s="644"/>
      <c r="N11" s="644"/>
      <c r="O11" s="644"/>
      <c r="P11" s="644"/>
      <c r="Q11" s="644"/>
      <c r="R11" s="644"/>
      <c r="S11" s="644"/>
      <c r="T11" s="644"/>
      <c r="U11" s="644"/>
      <c r="V11" s="645"/>
    </row>
    <row r="12" spans="1:22" ht="13.5">
      <c r="A12" s="369" t="s">
        <v>747</v>
      </c>
      <c r="B12" s="646" t="s">
        <v>775</v>
      </c>
      <c r="C12" s="501"/>
      <c r="D12" s="501"/>
      <c r="E12" s="501"/>
      <c r="F12" s="501"/>
      <c r="G12" s="502"/>
      <c r="H12" s="201"/>
      <c r="I12" s="642" t="s">
        <v>776</v>
      </c>
      <c r="J12" s="642"/>
      <c r="K12" s="642"/>
      <c r="L12" s="642"/>
      <c r="M12" s="642"/>
      <c r="N12" s="642"/>
      <c r="O12" s="642"/>
      <c r="P12" s="642"/>
      <c r="Q12" s="202"/>
      <c r="R12" s="228"/>
      <c r="S12" s="228"/>
      <c r="T12" s="228"/>
      <c r="U12" s="228"/>
      <c r="V12" s="277"/>
    </row>
    <row r="13" spans="1:22" ht="13.5">
      <c r="A13" s="369" t="s">
        <v>748</v>
      </c>
      <c r="B13" s="646" t="s">
        <v>777</v>
      </c>
      <c r="C13" s="501"/>
      <c r="D13" s="501"/>
      <c r="E13" s="501"/>
      <c r="F13" s="501"/>
      <c r="G13" s="502"/>
      <c r="H13" s="201"/>
      <c r="I13" s="642" t="s">
        <v>778</v>
      </c>
      <c r="J13" s="642"/>
      <c r="K13" s="642"/>
      <c r="L13" s="642"/>
      <c r="M13" s="642"/>
      <c r="N13" s="642"/>
      <c r="O13" s="642"/>
      <c r="P13" s="642"/>
      <c r="Q13" s="202"/>
      <c r="R13" s="228"/>
      <c r="S13" s="228"/>
      <c r="T13" s="228"/>
      <c r="U13" s="228"/>
      <c r="V13" s="277"/>
    </row>
    <row r="14" spans="1:22" ht="13.5">
      <c r="A14" s="369" t="s">
        <v>749</v>
      </c>
      <c r="B14" s="647" t="s">
        <v>779</v>
      </c>
      <c r="C14" s="514"/>
      <c r="D14" s="514"/>
      <c r="E14" s="514"/>
      <c r="F14" s="514"/>
      <c r="G14" s="515"/>
      <c r="H14" s="201"/>
      <c r="I14" s="642" t="s">
        <v>780</v>
      </c>
      <c r="J14" s="642"/>
      <c r="K14" s="642"/>
      <c r="L14" s="642"/>
      <c r="M14" s="642"/>
      <c r="N14" s="642"/>
      <c r="O14" s="642"/>
      <c r="P14" s="642"/>
      <c r="Q14" s="202"/>
      <c r="R14" s="228"/>
      <c r="S14" s="228"/>
      <c r="T14" s="228"/>
      <c r="U14" s="228"/>
      <c r="V14" s="277"/>
    </row>
    <row r="15" spans="1:22" ht="13.5">
      <c r="A15" s="369" t="s">
        <v>750</v>
      </c>
      <c r="B15" s="546"/>
      <c r="C15" s="547"/>
      <c r="D15" s="547"/>
      <c r="E15" s="547"/>
      <c r="F15" s="547"/>
      <c r="G15" s="548"/>
      <c r="H15" s="201"/>
      <c r="I15" s="549" t="s">
        <v>781</v>
      </c>
      <c r="J15" s="549"/>
      <c r="K15" s="549"/>
      <c r="L15" s="549"/>
      <c r="M15" s="549"/>
      <c r="N15" s="549"/>
      <c r="O15" s="549"/>
      <c r="P15" s="549"/>
      <c r="Q15" s="202"/>
      <c r="R15" s="228"/>
      <c r="S15" s="228"/>
      <c r="T15" s="228"/>
      <c r="U15" s="228"/>
      <c r="V15" s="277"/>
    </row>
    <row r="16" spans="1:22" ht="13.5">
      <c r="A16" s="369" t="s">
        <v>751</v>
      </c>
      <c r="B16" s="541"/>
      <c r="C16" s="542"/>
      <c r="D16" s="542"/>
      <c r="E16" s="542"/>
      <c r="F16" s="542"/>
      <c r="G16" s="543"/>
      <c r="H16" s="201"/>
      <c r="I16" s="642" t="s">
        <v>782</v>
      </c>
      <c r="J16" s="642"/>
      <c r="K16" s="642"/>
      <c r="L16" s="642"/>
      <c r="M16" s="642"/>
      <c r="N16" s="642"/>
      <c r="O16" s="642"/>
      <c r="P16" s="642"/>
      <c r="Q16" s="202"/>
      <c r="R16" s="228"/>
      <c r="S16" s="228"/>
      <c r="T16" s="228"/>
      <c r="U16" s="228"/>
      <c r="V16" s="277"/>
    </row>
    <row r="17" spans="1:22" ht="22.5" customHeight="1">
      <c r="A17" s="369" t="s">
        <v>752</v>
      </c>
      <c r="B17" s="545" t="s">
        <v>783</v>
      </c>
      <c r="C17" s="514"/>
      <c r="D17" s="514"/>
      <c r="E17" s="514"/>
      <c r="F17" s="514"/>
      <c r="G17" s="515"/>
      <c r="H17" s="201"/>
      <c r="I17" s="549" t="s">
        <v>784</v>
      </c>
      <c r="J17" s="549"/>
      <c r="K17" s="549"/>
      <c r="L17" s="549"/>
      <c r="M17" s="549"/>
      <c r="N17" s="549"/>
      <c r="O17" s="549"/>
      <c r="P17" s="549"/>
      <c r="Q17" s="202"/>
      <c r="R17" s="228"/>
      <c r="S17" s="228"/>
      <c r="T17" s="228"/>
      <c r="U17" s="228"/>
      <c r="V17" s="277"/>
    </row>
    <row r="18" spans="1:22" ht="22.5" customHeight="1">
      <c r="A18" s="369" t="s">
        <v>753</v>
      </c>
      <c r="B18" s="541"/>
      <c r="C18" s="542"/>
      <c r="D18" s="542"/>
      <c r="E18" s="542"/>
      <c r="F18" s="542"/>
      <c r="G18" s="543"/>
      <c r="H18" s="201"/>
      <c r="I18" s="549" t="s">
        <v>785</v>
      </c>
      <c r="J18" s="549"/>
      <c r="K18" s="549"/>
      <c r="L18" s="549"/>
      <c r="M18" s="549"/>
      <c r="N18" s="549"/>
      <c r="O18" s="549"/>
      <c r="P18" s="549"/>
      <c r="Q18" s="202"/>
      <c r="R18" s="228"/>
      <c r="S18" s="228"/>
      <c r="T18" s="228"/>
      <c r="U18" s="228"/>
      <c r="V18" s="277"/>
    </row>
    <row r="19" spans="1:22" ht="13.5">
      <c r="A19" s="369" t="s">
        <v>754</v>
      </c>
      <c r="B19" s="513" t="s">
        <v>786</v>
      </c>
      <c r="C19" s="514"/>
      <c r="D19" s="514"/>
      <c r="E19" s="514"/>
      <c r="F19" s="514"/>
      <c r="G19" s="515"/>
      <c r="H19" s="201"/>
      <c r="I19" s="642" t="s">
        <v>787</v>
      </c>
      <c r="J19" s="642"/>
      <c r="K19" s="642"/>
      <c r="L19" s="642"/>
      <c r="M19" s="642"/>
      <c r="N19" s="642"/>
      <c r="O19" s="642"/>
      <c r="P19" s="642"/>
      <c r="Q19" s="202"/>
      <c r="R19" s="228"/>
      <c r="S19" s="228"/>
      <c r="T19" s="228"/>
      <c r="U19" s="228"/>
      <c r="V19" s="277"/>
    </row>
    <row r="20" spans="1:22" ht="13.5">
      <c r="A20" s="370" t="s">
        <v>755</v>
      </c>
      <c r="B20" s="546"/>
      <c r="C20" s="547"/>
      <c r="D20" s="547"/>
      <c r="E20" s="547"/>
      <c r="F20" s="547"/>
      <c r="G20" s="548"/>
      <c r="H20" s="231"/>
      <c r="I20" s="642" t="s">
        <v>788</v>
      </c>
      <c r="J20" s="642"/>
      <c r="K20" s="642"/>
      <c r="L20" s="642"/>
      <c r="M20" s="642"/>
      <c r="N20" s="642"/>
      <c r="O20" s="642"/>
      <c r="P20" s="642"/>
      <c r="Q20" s="238"/>
      <c r="R20" s="228"/>
      <c r="S20" s="228"/>
      <c r="T20" s="228"/>
      <c r="U20" s="228"/>
      <c r="V20" s="277"/>
    </row>
    <row r="21" spans="1:22" ht="13.5">
      <c r="A21" s="269">
        <v>2</v>
      </c>
      <c r="B21" s="491" t="s">
        <v>789</v>
      </c>
      <c r="C21" s="492"/>
      <c r="D21" s="492"/>
      <c r="E21" s="492"/>
      <c r="F21" s="492"/>
      <c r="G21" s="492"/>
      <c r="H21" s="492"/>
      <c r="I21" s="492"/>
      <c r="J21" s="492"/>
      <c r="K21" s="492"/>
      <c r="L21" s="492"/>
      <c r="M21" s="492"/>
      <c r="N21" s="492"/>
      <c r="O21" s="492"/>
      <c r="P21" s="492"/>
      <c r="Q21" s="492"/>
      <c r="R21" s="492"/>
      <c r="S21" s="492"/>
      <c r="T21" s="492"/>
      <c r="U21" s="492"/>
      <c r="V21" s="493"/>
    </row>
    <row r="22" spans="1:22" ht="13.5">
      <c r="A22" s="369" t="s">
        <v>747</v>
      </c>
      <c r="B22" s="545" t="s">
        <v>790</v>
      </c>
      <c r="C22" s="514"/>
      <c r="D22" s="514"/>
      <c r="E22" s="514"/>
      <c r="F22" s="514"/>
      <c r="G22" s="515"/>
      <c r="H22" s="203"/>
      <c r="I22" s="642" t="s">
        <v>791</v>
      </c>
      <c r="J22" s="642"/>
      <c r="K22" s="642"/>
      <c r="L22" s="642"/>
      <c r="M22" s="642"/>
      <c r="N22" s="642"/>
      <c r="O22" s="642"/>
      <c r="P22" s="642"/>
      <c r="Q22" s="202"/>
      <c r="R22" s="228"/>
      <c r="S22" s="228"/>
      <c r="T22" s="228"/>
      <c r="U22" s="228"/>
      <c r="V22" s="277"/>
    </row>
    <row r="23" spans="1:22" ht="13.5">
      <c r="A23" s="369" t="s">
        <v>748</v>
      </c>
      <c r="B23" s="541"/>
      <c r="C23" s="542"/>
      <c r="D23" s="542"/>
      <c r="E23" s="542"/>
      <c r="F23" s="542"/>
      <c r="G23" s="543"/>
      <c r="H23" s="203"/>
      <c r="I23" s="642" t="s">
        <v>792</v>
      </c>
      <c r="J23" s="642"/>
      <c r="K23" s="642"/>
      <c r="L23" s="642"/>
      <c r="M23" s="642"/>
      <c r="N23" s="642"/>
      <c r="O23" s="642"/>
      <c r="P23" s="642"/>
      <c r="Q23" s="202"/>
      <c r="R23" s="228"/>
      <c r="S23" s="228"/>
      <c r="T23" s="228"/>
      <c r="U23" s="228"/>
      <c r="V23" s="277"/>
    </row>
    <row r="24" spans="1:22" ht="13.5">
      <c r="A24" s="369" t="s">
        <v>749</v>
      </c>
      <c r="B24" s="545" t="s">
        <v>793</v>
      </c>
      <c r="C24" s="514"/>
      <c r="D24" s="514"/>
      <c r="E24" s="514"/>
      <c r="F24" s="514"/>
      <c r="G24" s="515"/>
      <c r="H24" s="203"/>
      <c r="I24" s="642" t="s">
        <v>794</v>
      </c>
      <c r="J24" s="642"/>
      <c r="K24" s="642"/>
      <c r="L24" s="642"/>
      <c r="M24" s="642"/>
      <c r="N24" s="642"/>
      <c r="O24" s="642"/>
      <c r="P24" s="642"/>
      <c r="Q24" s="202"/>
      <c r="R24" s="228"/>
      <c r="S24" s="228"/>
      <c r="T24" s="228"/>
      <c r="U24" s="228"/>
      <c r="V24" s="277"/>
    </row>
    <row r="25" spans="1:22" ht="13.5">
      <c r="A25" s="369" t="s">
        <v>750</v>
      </c>
      <c r="B25" s="541"/>
      <c r="C25" s="542"/>
      <c r="D25" s="542"/>
      <c r="E25" s="542"/>
      <c r="F25" s="542"/>
      <c r="G25" s="543"/>
      <c r="H25" s="203"/>
      <c r="I25" s="642" t="s">
        <v>795</v>
      </c>
      <c r="J25" s="642"/>
      <c r="K25" s="642"/>
      <c r="L25" s="642"/>
      <c r="M25" s="642"/>
      <c r="N25" s="642"/>
      <c r="O25" s="642"/>
      <c r="P25" s="642"/>
      <c r="Q25" s="202"/>
      <c r="R25" s="228"/>
      <c r="S25" s="228"/>
      <c r="T25" s="228"/>
      <c r="U25" s="228"/>
      <c r="V25" s="277"/>
    </row>
    <row r="26" spans="1:22" ht="22.5" customHeight="1">
      <c r="A26" s="369" t="s">
        <v>751</v>
      </c>
      <c r="B26" s="504" t="s">
        <v>796</v>
      </c>
      <c r="C26" s="545" t="s">
        <v>797</v>
      </c>
      <c r="D26" s="514"/>
      <c r="E26" s="514"/>
      <c r="F26" s="514"/>
      <c r="G26" s="515"/>
      <c r="H26" s="206"/>
      <c r="I26" s="609" t="s">
        <v>798</v>
      </c>
      <c r="J26" s="609"/>
      <c r="K26" s="609"/>
      <c r="L26" s="609"/>
      <c r="M26" s="609"/>
      <c r="N26" s="609"/>
      <c r="O26" s="609"/>
      <c r="P26" s="609"/>
      <c r="Q26" s="202"/>
      <c r="R26" s="228"/>
      <c r="S26" s="228"/>
      <c r="T26" s="228"/>
      <c r="U26" s="228"/>
      <c r="V26" s="277"/>
    </row>
    <row r="27" spans="1:22" ht="13.5">
      <c r="A27" s="369" t="s">
        <v>752</v>
      </c>
      <c r="B27" s="505"/>
      <c r="C27" s="546"/>
      <c r="D27" s="547"/>
      <c r="E27" s="547"/>
      <c r="F27" s="547"/>
      <c r="G27" s="548"/>
      <c r="H27" s="206"/>
      <c r="I27" s="549" t="s">
        <v>799</v>
      </c>
      <c r="J27" s="549"/>
      <c r="K27" s="549"/>
      <c r="L27" s="549"/>
      <c r="M27" s="549"/>
      <c r="N27" s="549"/>
      <c r="O27" s="549"/>
      <c r="P27" s="549"/>
      <c r="Q27" s="202"/>
      <c r="R27" s="228"/>
      <c r="S27" s="228"/>
      <c r="T27" s="228"/>
      <c r="U27" s="228"/>
      <c r="V27" s="277"/>
    </row>
    <row r="28" spans="1:22" ht="13.5">
      <c r="A28" s="369" t="s">
        <v>753</v>
      </c>
      <c r="B28" s="505"/>
      <c r="C28" s="546"/>
      <c r="D28" s="547"/>
      <c r="E28" s="547"/>
      <c r="F28" s="547"/>
      <c r="G28" s="548"/>
      <c r="H28" s="206"/>
      <c r="I28" s="549" t="s">
        <v>800</v>
      </c>
      <c r="J28" s="549"/>
      <c r="K28" s="549"/>
      <c r="L28" s="549"/>
      <c r="M28" s="549"/>
      <c r="N28" s="549"/>
      <c r="O28" s="549"/>
      <c r="P28" s="549"/>
      <c r="Q28" s="202"/>
      <c r="R28" s="228"/>
      <c r="S28" s="228"/>
      <c r="T28" s="228"/>
      <c r="U28" s="228"/>
      <c r="V28" s="277"/>
    </row>
    <row r="29" spans="1:22" ht="22.5" customHeight="1">
      <c r="A29" s="369" t="s">
        <v>754</v>
      </c>
      <c r="B29" s="505"/>
      <c r="C29" s="546"/>
      <c r="D29" s="547"/>
      <c r="E29" s="547"/>
      <c r="F29" s="547"/>
      <c r="G29" s="548"/>
      <c r="H29" s="206"/>
      <c r="I29" s="549" t="s">
        <v>801</v>
      </c>
      <c r="J29" s="549"/>
      <c r="K29" s="549"/>
      <c r="L29" s="549"/>
      <c r="M29" s="549"/>
      <c r="N29" s="549"/>
      <c r="O29" s="549"/>
      <c r="P29" s="549"/>
      <c r="Q29" s="202"/>
      <c r="R29" s="228"/>
      <c r="S29" s="228"/>
      <c r="T29" s="228"/>
      <c r="U29" s="228"/>
      <c r="V29" s="277"/>
    </row>
    <row r="30" spans="1:22" ht="13.5">
      <c r="A30" s="369" t="s">
        <v>755</v>
      </c>
      <c r="B30" s="505"/>
      <c r="C30" s="546"/>
      <c r="D30" s="547"/>
      <c r="E30" s="547"/>
      <c r="F30" s="547"/>
      <c r="G30" s="548"/>
      <c r="H30" s="206"/>
      <c r="I30" s="549" t="s">
        <v>802</v>
      </c>
      <c r="J30" s="549"/>
      <c r="K30" s="549"/>
      <c r="L30" s="549"/>
      <c r="M30" s="549"/>
      <c r="N30" s="549"/>
      <c r="O30" s="549"/>
      <c r="P30" s="549"/>
      <c r="Q30" s="202"/>
      <c r="R30" s="228"/>
      <c r="S30" s="228"/>
      <c r="T30" s="228"/>
      <c r="U30" s="228"/>
      <c r="V30" s="277"/>
    </row>
    <row r="31" spans="1:22" ht="22.5" customHeight="1">
      <c r="A31" s="369" t="s">
        <v>756</v>
      </c>
      <c r="B31" s="505"/>
      <c r="C31" s="541"/>
      <c r="D31" s="542"/>
      <c r="E31" s="542"/>
      <c r="F31" s="542"/>
      <c r="G31" s="543"/>
      <c r="H31" s="206"/>
      <c r="I31" s="549" t="s">
        <v>803</v>
      </c>
      <c r="J31" s="549"/>
      <c r="K31" s="549"/>
      <c r="L31" s="549"/>
      <c r="M31" s="549"/>
      <c r="N31" s="549"/>
      <c r="O31" s="549"/>
      <c r="P31" s="549"/>
      <c r="Q31" s="202"/>
      <c r="R31" s="228"/>
      <c r="S31" s="228"/>
      <c r="T31" s="228"/>
      <c r="U31" s="228"/>
      <c r="V31" s="277"/>
    </row>
    <row r="32" spans="1:22" ht="22.5" customHeight="1">
      <c r="A32" s="369" t="s">
        <v>757</v>
      </c>
      <c r="B32" s="505"/>
      <c r="C32" s="545" t="s">
        <v>804</v>
      </c>
      <c r="D32" s="633"/>
      <c r="E32" s="633"/>
      <c r="F32" s="633"/>
      <c r="G32" s="634"/>
      <c r="H32" s="207"/>
      <c r="I32" s="642" t="s">
        <v>805</v>
      </c>
      <c r="J32" s="642"/>
      <c r="K32" s="642"/>
      <c r="L32" s="642"/>
      <c r="M32" s="642"/>
      <c r="N32" s="642"/>
      <c r="O32" s="642"/>
      <c r="P32" s="642"/>
      <c r="Q32" s="202"/>
      <c r="R32" s="228"/>
      <c r="S32" s="228"/>
      <c r="T32" s="228"/>
      <c r="U32" s="228"/>
      <c r="V32" s="277"/>
    </row>
    <row r="33" spans="1:22" ht="22.5" customHeight="1">
      <c r="A33" s="369" t="s">
        <v>758</v>
      </c>
      <c r="B33" s="505"/>
      <c r="C33" s="635"/>
      <c r="D33" s="636"/>
      <c r="E33" s="636"/>
      <c r="F33" s="636"/>
      <c r="G33" s="637"/>
      <c r="H33" s="207"/>
      <c r="I33" s="642" t="s">
        <v>806</v>
      </c>
      <c r="J33" s="642"/>
      <c r="K33" s="642"/>
      <c r="L33" s="642"/>
      <c r="M33" s="642"/>
      <c r="N33" s="642"/>
      <c r="O33" s="642"/>
      <c r="P33" s="642"/>
      <c r="Q33" s="202"/>
      <c r="R33" s="228"/>
      <c r="S33" s="228"/>
      <c r="T33" s="228"/>
      <c r="U33" s="228"/>
      <c r="V33" s="277"/>
    </row>
    <row r="34" spans="1:22" ht="22.5" customHeight="1">
      <c r="A34" s="369" t="s">
        <v>807</v>
      </c>
      <c r="B34" s="505"/>
      <c r="C34" s="638"/>
      <c r="D34" s="636"/>
      <c r="E34" s="636"/>
      <c r="F34" s="636"/>
      <c r="G34" s="637"/>
      <c r="H34" s="208"/>
      <c r="I34" s="642" t="s">
        <v>808</v>
      </c>
      <c r="J34" s="642"/>
      <c r="K34" s="642"/>
      <c r="L34" s="642"/>
      <c r="M34" s="642"/>
      <c r="N34" s="642"/>
      <c r="O34" s="642"/>
      <c r="P34" s="642"/>
      <c r="Q34" s="202"/>
      <c r="R34" s="228"/>
      <c r="S34" s="228"/>
      <c r="T34" s="228"/>
      <c r="U34" s="228"/>
      <c r="V34" s="277"/>
    </row>
    <row r="35" spans="1:22" ht="22.5" customHeight="1">
      <c r="A35" s="369" t="s">
        <v>809</v>
      </c>
      <c r="B35" s="505"/>
      <c r="C35" s="639"/>
      <c r="D35" s="640"/>
      <c r="E35" s="640"/>
      <c r="F35" s="640"/>
      <c r="G35" s="641"/>
      <c r="H35" s="209"/>
      <c r="I35" s="549" t="s">
        <v>810</v>
      </c>
      <c r="J35" s="549"/>
      <c r="K35" s="549"/>
      <c r="L35" s="549"/>
      <c r="M35" s="549"/>
      <c r="N35" s="549"/>
      <c r="O35" s="549"/>
      <c r="P35" s="549"/>
      <c r="Q35" s="202"/>
      <c r="R35" s="228"/>
      <c r="S35" s="228"/>
      <c r="T35" s="228"/>
      <c r="U35" s="228"/>
      <c r="V35" s="277"/>
    </row>
    <row r="36" spans="1:22" ht="13.5">
      <c r="A36" s="369" t="s">
        <v>811</v>
      </c>
      <c r="B36" s="505"/>
      <c r="C36" s="545" t="s">
        <v>812</v>
      </c>
      <c r="D36" s="633"/>
      <c r="E36" s="633"/>
      <c r="F36" s="633"/>
      <c r="G36" s="634"/>
      <c r="H36" s="209"/>
      <c r="I36" s="549" t="s">
        <v>813</v>
      </c>
      <c r="J36" s="549"/>
      <c r="K36" s="549"/>
      <c r="L36" s="549"/>
      <c r="M36" s="549"/>
      <c r="N36" s="549"/>
      <c r="O36" s="549"/>
      <c r="P36" s="549"/>
      <c r="Q36" s="202"/>
      <c r="R36" s="228"/>
      <c r="S36" s="228"/>
      <c r="T36" s="228"/>
      <c r="U36" s="228"/>
      <c r="V36" s="277"/>
    </row>
    <row r="37" spans="1:22" ht="13.5">
      <c r="A37" s="369" t="s">
        <v>814</v>
      </c>
      <c r="B37" s="505"/>
      <c r="C37" s="639"/>
      <c r="D37" s="640"/>
      <c r="E37" s="640"/>
      <c r="F37" s="640"/>
      <c r="G37" s="641"/>
      <c r="H37" s="207"/>
      <c r="I37" s="549" t="s">
        <v>815</v>
      </c>
      <c r="J37" s="549"/>
      <c r="K37" s="549"/>
      <c r="L37" s="549"/>
      <c r="M37" s="549"/>
      <c r="N37" s="549"/>
      <c r="O37" s="549"/>
      <c r="P37" s="549"/>
      <c r="Q37" s="202"/>
      <c r="R37" s="228"/>
      <c r="S37" s="228"/>
      <c r="T37" s="228"/>
      <c r="U37" s="228"/>
      <c r="V37" s="277"/>
    </row>
    <row r="38" spans="1:22" ht="13.5">
      <c r="A38" s="369" t="s">
        <v>816</v>
      </c>
      <c r="B38" s="505"/>
      <c r="C38" s="513" t="s">
        <v>817</v>
      </c>
      <c r="D38" s="514"/>
      <c r="E38" s="514"/>
      <c r="F38" s="514"/>
      <c r="G38" s="515"/>
      <c r="H38" s="210"/>
      <c r="I38" s="549" t="s">
        <v>818</v>
      </c>
      <c r="J38" s="549"/>
      <c r="K38" s="549"/>
      <c r="L38" s="549"/>
      <c r="M38" s="549"/>
      <c r="N38" s="549"/>
      <c r="O38" s="549"/>
      <c r="P38" s="549"/>
      <c r="Q38" s="202"/>
      <c r="R38" s="228"/>
      <c r="S38" s="228"/>
      <c r="T38" s="228"/>
      <c r="U38" s="228"/>
      <c r="V38" s="277"/>
    </row>
    <row r="39" spans="1:22" ht="13.5">
      <c r="A39" s="370" t="s">
        <v>819</v>
      </c>
      <c r="B39" s="505"/>
      <c r="C39" s="546"/>
      <c r="D39" s="547"/>
      <c r="E39" s="547"/>
      <c r="F39" s="547"/>
      <c r="G39" s="548"/>
      <c r="H39" s="231"/>
      <c r="I39" s="643" t="s">
        <v>820</v>
      </c>
      <c r="J39" s="643"/>
      <c r="K39" s="643"/>
      <c r="L39" s="643"/>
      <c r="M39" s="643"/>
      <c r="N39" s="643"/>
      <c r="O39" s="643"/>
      <c r="P39" s="643"/>
      <c r="Q39" s="238"/>
      <c r="R39" s="228"/>
      <c r="S39" s="228"/>
      <c r="T39" s="228"/>
      <c r="U39" s="228"/>
      <c r="V39" s="277"/>
    </row>
    <row r="40" spans="1:22" ht="13.5">
      <c r="A40" s="240">
        <v>3</v>
      </c>
      <c r="B40" s="491" t="s">
        <v>821</v>
      </c>
      <c r="C40" s="492"/>
      <c r="D40" s="492"/>
      <c r="E40" s="492"/>
      <c r="F40" s="492"/>
      <c r="G40" s="492"/>
      <c r="H40" s="492"/>
      <c r="I40" s="492"/>
      <c r="J40" s="492"/>
      <c r="K40" s="492"/>
      <c r="L40" s="492"/>
      <c r="M40" s="492"/>
      <c r="N40" s="492"/>
      <c r="O40" s="492"/>
      <c r="P40" s="492"/>
      <c r="Q40" s="492"/>
      <c r="R40" s="492"/>
      <c r="S40" s="492"/>
      <c r="T40" s="492"/>
      <c r="U40" s="492"/>
      <c r="V40" s="493"/>
    </row>
    <row r="41" spans="1:22" ht="13.5">
      <c r="A41" s="271" t="s">
        <v>21</v>
      </c>
      <c r="B41" s="554" t="s">
        <v>822</v>
      </c>
      <c r="C41" s="501"/>
      <c r="D41" s="501"/>
      <c r="E41" s="501"/>
      <c r="F41" s="501"/>
      <c r="G41" s="502"/>
      <c r="H41" s="210"/>
      <c r="I41" s="549" t="s">
        <v>823</v>
      </c>
      <c r="J41" s="549"/>
      <c r="K41" s="549"/>
      <c r="L41" s="549"/>
      <c r="M41" s="549"/>
      <c r="N41" s="549"/>
      <c r="O41" s="549"/>
      <c r="P41" s="549"/>
      <c r="Q41" s="202"/>
      <c r="R41" s="228"/>
      <c r="S41" s="228"/>
      <c r="T41" s="228"/>
      <c r="U41" s="228"/>
      <c r="V41" s="277"/>
    </row>
    <row r="42" spans="1:22" ht="13.5">
      <c r="A42" s="271" t="s">
        <v>82</v>
      </c>
      <c r="B42" s="513" t="s">
        <v>824</v>
      </c>
      <c r="C42" s="514"/>
      <c r="D42" s="514"/>
      <c r="E42" s="514"/>
      <c r="F42" s="514"/>
      <c r="G42" s="515"/>
      <c r="H42" s="201"/>
      <c r="I42" s="549" t="s">
        <v>825</v>
      </c>
      <c r="J42" s="549"/>
      <c r="K42" s="549"/>
      <c r="L42" s="549"/>
      <c r="M42" s="549"/>
      <c r="N42" s="549"/>
      <c r="O42" s="549"/>
      <c r="P42" s="549"/>
      <c r="Q42" s="202"/>
      <c r="R42" s="228"/>
      <c r="S42" s="228"/>
      <c r="T42" s="228"/>
      <c r="U42" s="228"/>
      <c r="V42" s="277"/>
    </row>
    <row r="43" spans="1:22" ht="13.5">
      <c r="A43" s="271" t="s">
        <v>83</v>
      </c>
      <c r="B43" s="546"/>
      <c r="C43" s="547"/>
      <c r="D43" s="547"/>
      <c r="E43" s="547"/>
      <c r="F43" s="547"/>
      <c r="G43" s="548"/>
      <c r="H43" s="210"/>
      <c r="I43" s="549" t="s">
        <v>826</v>
      </c>
      <c r="J43" s="549"/>
      <c r="K43" s="549"/>
      <c r="L43" s="549"/>
      <c r="M43" s="549"/>
      <c r="N43" s="549"/>
      <c r="O43" s="549"/>
      <c r="P43" s="549"/>
      <c r="Q43" s="202"/>
      <c r="R43" s="228"/>
      <c r="S43" s="228"/>
      <c r="T43" s="228"/>
      <c r="U43" s="228"/>
      <c r="V43" s="277"/>
    </row>
    <row r="44" spans="1:22" ht="13.5">
      <c r="A44" s="271" t="s">
        <v>84</v>
      </c>
      <c r="B44" s="546"/>
      <c r="C44" s="547"/>
      <c r="D44" s="547"/>
      <c r="E44" s="547"/>
      <c r="F44" s="547"/>
      <c r="G44" s="548"/>
      <c r="H44" s="201"/>
      <c r="I44" s="549" t="s">
        <v>827</v>
      </c>
      <c r="J44" s="549"/>
      <c r="K44" s="549"/>
      <c r="L44" s="549"/>
      <c r="M44" s="549"/>
      <c r="N44" s="549"/>
      <c r="O44" s="549"/>
      <c r="P44" s="549"/>
      <c r="Q44" s="202"/>
      <c r="R44" s="228"/>
      <c r="S44" s="228"/>
      <c r="T44" s="228"/>
      <c r="U44" s="228"/>
      <c r="V44" s="277"/>
    </row>
    <row r="45" spans="1:22" ht="13.5">
      <c r="A45" s="271" t="s">
        <v>85</v>
      </c>
      <c r="B45" s="541"/>
      <c r="C45" s="542"/>
      <c r="D45" s="542"/>
      <c r="E45" s="542"/>
      <c r="F45" s="542"/>
      <c r="G45" s="543"/>
      <c r="H45" s="201"/>
      <c r="I45" s="549" t="s">
        <v>828</v>
      </c>
      <c r="J45" s="549"/>
      <c r="K45" s="549"/>
      <c r="L45" s="549"/>
      <c r="M45" s="549"/>
      <c r="N45" s="549"/>
      <c r="O45" s="549"/>
      <c r="P45" s="549"/>
      <c r="Q45" s="202"/>
      <c r="R45" s="228"/>
      <c r="S45" s="228"/>
      <c r="T45" s="228"/>
      <c r="U45" s="228"/>
      <c r="V45" s="277"/>
    </row>
    <row r="46" spans="1:22" ht="13.5">
      <c r="A46" s="271" t="s">
        <v>86</v>
      </c>
      <c r="B46" s="545" t="s">
        <v>829</v>
      </c>
      <c r="C46" s="514"/>
      <c r="D46" s="514"/>
      <c r="E46" s="514"/>
      <c r="F46" s="514"/>
      <c r="G46" s="515"/>
      <c r="H46" s="201"/>
      <c r="I46" s="549" t="s">
        <v>830</v>
      </c>
      <c r="J46" s="549"/>
      <c r="K46" s="549"/>
      <c r="L46" s="549"/>
      <c r="M46" s="549"/>
      <c r="N46" s="549"/>
      <c r="O46" s="549"/>
      <c r="P46" s="549"/>
      <c r="Q46" s="202"/>
      <c r="R46" s="228"/>
      <c r="S46" s="228"/>
      <c r="T46" s="228"/>
      <c r="U46" s="228"/>
      <c r="V46" s="277"/>
    </row>
    <row r="47" spans="1:22" ht="13.5">
      <c r="A47" s="271" t="s">
        <v>87</v>
      </c>
      <c r="B47" s="541"/>
      <c r="C47" s="542"/>
      <c r="D47" s="542"/>
      <c r="E47" s="542"/>
      <c r="F47" s="542"/>
      <c r="G47" s="543"/>
      <c r="H47" s="201"/>
      <c r="I47" s="549" t="s">
        <v>831</v>
      </c>
      <c r="J47" s="549"/>
      <c r="K47" s="549"/>
      <c r="L47" s="549"/>
      <c r="M47" s="549"/>
      <c r="N47" s="549"/>
      <c r="O47" s="549"/>
      <c r="P47" s="549"/>
      <c r="Q47" s="202"/>
      <c r="R47" s="228"/>
      <c r="S47" s="228"/>
      <c r="T47" s="228"/>
      <c r="U47" s="228"/>
      <c r="V47" s="277"/>
    </row>
    <row r="48" spans="1:22" ht="22.5" customHeight="1">
      <c r="A48" s="271" t="s">
        <v>120</v>
      </c>
      <c r="B48" s="513" t="s">
        <v>832</v>
      </c>
      <c r="C48" s="514"/>
      <c r="D48" s="514"/>
      <c r="E48" s="514"/>
      <c r="F48" s="514"/>
      <c r="G48" s="515"/>
      <c r="H48" s="201"/>
      <c r="I48" s="549" t="s">
        <v>833</v>
      </c>
      <c r="J48" s="549"/>
      <c r="K48" s="549"/>
      <c r="L48" s="549"/>
      <c r="M48" s="549"/>
      <c r="N48" s="549"/>
      <c r="O48" s="549"/>
      <c r="P48" s="549"/>
      <c r="Q48" s="202"/>
      <c r="R48" s="228"/>
      <c r="S48" s="228"/>
      <c r="T48" s="228"/>
      <c r="U48" s="228"/>
      <c r="V48" s="277"/>
    </row>
    <row r="49" spans="1:22" ht="13.5">
      <c r="A49" s="272" t="s">
        <v>121</v>
      </c>
      <c r="B49" s="516"/>
      <c r="C49" s="517"/>
      <c r="D49" s="517"/>
      <c r="E49" s="517"/>
      <c r="F49" s="517"/>
      <c r="G49" s="518"/>
      <c r="H49" s="249"/>
      <c r="I49" s="526" t="s">
        <v>820</v>
      </c>
      <c r="J49" s="526"/>
      <c r="K49" s="526"/>
      <c r="L49" s="526"/>
      <c r="M49" s="526"/>
      <c r="N49" s="526"/>
      <c r="O49" s="526"/>
      <c r="P49" s="526"/>
      <c r="Q49" s="250"/>
      <c r="R49" s="251"/>
      <c r="S49" s="251"/>
      <c r="T49" s="251"/>
      <c r="U49" s="251"/>
      <c r="V49" s="278"/>
    </row>
    <row r="50" spans="1:22" ht="13.5">
      <c r="A50" s="243">
        <v>4</v>
      </c>
      <c r="B50" s="624" t="s">
        <v>834</v>
      </c>
      <c r="C50" s="625"/>
      <c r="D50" s="625"/>
      <c r="E50" s="625"/>
      <c r="F50" s="625"/>
      <c r="G50" s="625"/>
      <c r="H50" s="625"/>
      <c r="I50" s="625"/>
      <c r="J50" s="625"/>
      <c r="K50" s="625"/>
      <c r="L50" s="625"/>
      <c r="M50" s="625"/>
      <c r="N50" s="625"/>
      <c r="O50" s="625"/>
      <c r="P50" s="625"/>
      <c r="Q50" s="625"/>
      <c r="R50" s="625"/>
      <c r="S50" s="625"/>
      <c r="T50" s="625"/>
      <c r="U50" s="625"/>
      <c r="V50" s="626"/>
    </row>
    <row r="51" spans="1:22" ht="13.5">
      <c r="A51" s="271" t="s">
        <v>21</v>
      </c>
      <c r="B51" s="504" t="s">
        <v>835</v>
      </c>
      <c r="C51" s="629" t="s">
        <v>836</v>
      </c>
      <c r="D51" s="630"/>
      <c r="E51" s="630"/>
      <c r="F51" s="630"/>
      <c r="G51" s="630"/>
      <c r="H51" s="630"/>
      <c r="I51" s="630"/>
      <c r="J51" s="630"/>
      <c r="K51" s="630"/>
      <c r="L51" s="630"/>
      <c r="M51" s="630"/>
      <c r="N51" s="630"/>
      <c r="O51" s="630"/>
      <c r="P51" s="630"/>
      <c r="Q51" s="202"/>
      <c r="R51" s="228"/>
      <c r="S51" s="228"/>
      <c r="T51" s="228"/>
      <c r="U51" s="228"/>
      <c r="V51" s="277"/>
    </row>
    <row r="52" spans="1:22" ht="22.5" customHeight="1">
      <c r="A52" s="271" t="s">
        <v>82</v>
      </c>
      <c r="B52" s="627"/>
      <c r="C52" s="629" t="s">
        <v>837</v>
      </c>
      <c r="D52" s="631"/>
      <c r="E52" s="631"/>
      <c r="F52" s="631"/>
      <c r="G52" s="631"/>
      <c r="H52" s="631"/>
      <c r="I52" s="631"/>
      <c r="J52" s="631"/>
      <c r="K52" s="631"/>
      <c r="L52" s="631"/>
      <c r="M52" s="631"/>
      <c r="N52" s="631"/>
      <c r="O52" s="631"/>
      <c r="P52" s="631"/>
      <c r="Q52" s="202"/>
      <c r="R52" s="228"/>
      <c r="S52" s="228"/>
      <c r="T52" s="228"/>
      <c r="U52" s="228"/>
      <c r="V52" s="277"/>
    </row>
    <row r="53" spans="1:22" ht="13.5">
      <c r="A53" s="271" t="s">
        <v>83</v>
      </c>
      <c r="B53" s="627"/>
      <c r="C53" s="629" t="s">
        <v>838</v>
      </c>
      <c r="D53" s="632"/>
      <c r="E53" s="632"/>
      <c r="F53" s="632"/>
      <c r="G53" s="632"/>
      <c r="H53" s="632"/>
      <c r="I53" s="632"/>
      <c r="J53" s="632"/>
      <c r="K53" s="632"/>
      <c r="L53" s="632"/>
      <c r="M53" s="632"/>
      <c r="N53" s="632"/>
      <c r="O53" s="632"/>
      <c r="P53" s="632"/>
      <c r="Q53" s="202"/>
      <c r="R53" s="228"/>
      <c r="S53" s="228"/>
      <c r="T53" s="228"/>
      <c r="U53" s="228"/>
      <c r="V53" s="277"/>
    </row>
    <row r="54" spans="1:22" ht="24.75" customHeight="1">
      <c r="A54" s="271" t="s">
        <v>84</v>
      </c>
      <c r="B54" s="627"/>
      <c r="C54" s="513" t="s">
        <v>839</v>
      </c>
      <c r="D54" s="514"/>
      <c r="E54" s="514"/>
      <c r="F54" s="514"/>
      <c r="G54" s="515"/>
      <c r="H54" s="210"/>
      <c r="I54" s="549" t="s">
        <v>840</v>
      </c>
      <c r="J54" s="549"/>
      <c r="K54" s="549"/>
      <c r="L54" s="549"/>
      <c r="M54" s="549"/>
      <c r="N54" s="549"/>
      <c r="O54" s="549"/>
      <c r="P54" s="549"/>
      <c r="Q54" s="202"/>
      <c r="R54" s="228"/>
      <c r="S54" s="228"/>
      <c r="T54" s="228"/>
      <c r="U54" s="228"/>
      <c r="V54" s="277"/>
    </row>
    <row r="55" spans="1:22" ht="24" customHeight="1">
      <c r="A55" s="271" t="s">
        <v>85</v>
      </c>
      <c r="B55" s="628"/>
      <c r="C55" s="541"/>
      <c r="D55" s="542"/>
      <c r="E55" s="542"/>
      <c r="F55" s="542"/>
      <c r="G55" s="543"/>
      <c r="H55" s="206"/>
      <c r="I55" s="549" t="s">
        <v>841</v>
      </c>
      <c r="J55" s="549"/>
      <c r="K55" s="549"/>
      <c r="L55" s="549"/>
      <c r="M55" s="549"/>
      <c r="N55" s="549"/>
      <c r="O55" s="549"/>
      <c r="P55" s="549"/>
      <c r="Q55" s="202"/>
      <c r="R55" s="228"/>
      <c r="S55" s="228"/>
      <c r="T55" s="228"/>
      <c r="U55" s="228"/>
      <c r="V55" s="277"/>
    </row>
    <row r="56" spans="1:22" ht="22.5" customHeight="1">
      <c r="A56" s="271" t="s">
        <v>86</v>
      </c>
      <c r="B56" s="608" t="s">
        <v>842</v>
      </c>
      <c r="C56" s="513" t="s">
        <v>797</v>
      </c>
      <c r="D56" s="514"/>
      <c r="E56" s="514"/>
      <c r="F56" s="514"/>
      <c r="G56" s="515"/>
      <c r="H56" s="210"/>
      <c r="I56" s="549" t="s">
        <v>843</v>
      </c>
      <c r="J56" s="549"/>
      <c r="K56" s="549"/>
      <c r="L56" s="549"/>
      <c r="M56" s="549"/>
      <c r="N56" s="549"/>
      <c r="O56" s="549"/>
      <c r="P56" s="549"/>
      <c r="Q56" s="202"/>
      <c r="R56" s="228"/>
      <c r="S56" s="228"/>
      <c r="T56" s="228"/>
      <c r="U56" s="228"/>
      <c r="V56" s="277"/>
    </row>
    <row r="57" spans="1:22" ht="22.5" customHeight="1">
      <c r="A57" s="271" t="s">
        <v>87</v>
      </c>
      <c r="B57" s="505"/>
      <c r="C57" s="546"/>
      <c r="D57" s="547"/>
      <c r="E57" s="547"/>
      <c r="F57" s="547"/>
      <c r="G57" s="548"/>
      <c r="H57" s="206"/>
      <c r="I57" s="549" t="s">
        <v>844</v>
      </c>
      <c r="J57" s="549"/>
      <c r="K57" s="549"/>
      <c r="L57" s="549"/>
      <c r="M57" s="549"/>
      <c r="N57" s="549"/>
      <c r="O57" s="549"/>
      <c r="P57" s="549"/>
      <c r="Q57" s="202"/>
      <c r="R57" s="228"/>
      <c r="S57" s="228"/>
      <c r="T57" s="228"/>
      <c r="U57" s="228"/>
      <c r="V57" s="277"/>
    </row>
    <row r="58" spans="1:22" ht="22.5" customHeight="1">
      <c r="A58" s="271" t="s">
        <v>120</v>
      </c>
      <c r="B58" s="505"/>
      <c r="C58" s="546"/>
      <c r="D58" s="547"/>
      <c r="E58" s="547"/>
      <c r="F58" s="547"/>
      <c r="G58" s="548"/>
      <c r="H58" s="206"/>
      <c r="I58" s="549" t="s">
        <v>845</v>
      </c>
      <c r="J58" s="549"/>
      <c r="K58" s="549"/>
      <c r="L58" s="549"/>
      <c r="M58" s="549"/>
      <c r="N58" s="549"/>
      <c r="O58" s="549"/>
      <c r="P58" s="549"/>
      <c r="Q58" s="202"/>
      <c r="R58" s="228"/>
      <c r="S58" s="228"/>
      <c r="T58" s="228"/>
      <c r="U58" s="228"/>
      <c r="V58" s="277"/>
    </row>
    <row r="59" spans="1:22" ht="22.5" customHeight="1">
      <c r="A59" s="271" t="s">
        <v>121</v>
      </c>
      <c r="B59" s="505"/>
      <c r="C59" s="546"/>
      <c r="D59" s="547"/>
      <c r="E59" s="547"/>
      <c r="F59" s="547"/>
      <c r="G59" s="548"/>
      <c r="H59" s="206"/>
      <c r="I59" s="549" t="s">
        <v>846</v>
      </c>
      <c r="J59" s="549"/>
      <c r="K59" s="549"/>
      <c r="L59" s="549"/>
      <c r="M59" s="549"/>
      <c r="N59" s="549"/>
      <c r="O59" s="549"/>
      <c r="P59" s="549"/>
      <c r="Q59" s="202"/>
      <c r="R59" s="228"/>
      <c r="S59" s="228"/>
      <c r="T59" s="228"/>
      <c r="U59" s="228"/>
      <c r="V59" s="277"/>
    </row>
    <row r="60" spans="1:22" ht="22.5" customHeight="1">
      <c r="A60" s="271" t="s">
        <v>122</v>
      </c>
      <c r="B60" s="505"/>
      <c r="C60" s="541"/>
      <c r="D60" s="542"/>
      <c r="E60" s="542"/>
      <c r="F60" s="542"/>
      <c r="G60" s="543"/>
      <c r="H60" s="206"/>
      <c r="I60" s="609" t="s">
        <v>847</v>
      </c>
      <c r="J60" s="549"/>
      <c r="K60" s="549"/>
      <c r="L60" s="549"/>
      <c r="M60" s="549"/>
      <c r="N60" s="549"/>
      <c r="O60" s="549"/>
      <c r="P60" s="549"/>
      <c r="Q60" s="202"/>
      <c r="R60" s="228"/>
      <c r="S60" s="228"/>
      <c r="T60" s="228"/>
      <c r="U60" s="228"/>
      <c r="V60" s="277"/>
    </row>
    <row r="61" spans="1:22" ht="13.5">
      <c r="A61" s="271" t="s">
        <v>123</v>
      </c>
      <c r="B61" s="505"/>
      <c r="C61" s="563" t="s">
        <v>848</v>
      </c>
      <c r="D61" s="610"/>
      <c r="E61" s="610"/>
      <c r="F61" s="610"/>
      <c r="G61" s="611"/>
      <c r="H61" s="212"/>
      <c r="I61" s="503" t="s">
        <v>849</v>
      </c>
      <c r="J61" s="503"/>
      <c r="K61" s="503"/>
      <c r="L61" s="503"/>
      <c r="M61" s="503"/>
      <c r="N61" s="503"/>
      <c r="O61" s="503"/>
      <c r="P61" s="503"/>
      <c r="Q61" s="202"/>
      <c r="R61" s="228"/>
      <c r="S61" s="228"/>
      <c r="T61" s="228"/>
      <c r="U61" s="228"/>
      <c r="V61" s="277"/>
    </row>
    <row r="62" spans="1:22" ht="13.5">
      <c r="A62" s="271" t="s">
        <v>124</v>
      </c>
      <c r="B62" s="505"/>
      <c r="C62" s="612"/>
      <c r="D62" s="613"/>
      <c r="E62" s="613"/>
      <c r="F62" s="613"/>
      <c r="G62" s="614"/>
      <c r="H62" s="213"/>
      <c r="I62" s="503" t="s">
        <v>850</v>
      </c>
      <c r="J62" s="503"/>
      <c r="K62" s="503"/>
      <c r="L62" s="503"/>
      <c r="M62" s="503"/>
      <c r="N62" s="503"/>
      <c r="O62" s="503"/>
      <c r="P62" s="503"/>
      <c r="Q62" s="202"/>
      <c r="R62" s="228"/>
      <c r="S62" s="228"/>
      <c r="T62" s="228"/>
      <c r="U62" s="228"/>
      <c r="V62" s="277"/>
    </row>
    <row r="63" spans="1:22" ht="13.5">
      <c r="A63" s="271" t="s">
        <v>126</v>
      </c>
      <c r="B63" s="505"/>
      <c r="C63" s="612"/>
      <c r="D63" s="613"/>
      <c r="E63" s="613"/>
      <c r="F63" s="613"/>
      <c r="G63" s="614"/>
      <c r="H63" s="213"/>
      <c r="I63" s="503" t="s">
        <v>851</v>
      </c>
      <c r="J63" s="503"/>
      <c r="K63" s="503"/>
      <c r="L63" s="503"/>
      <c r="M63" s="503"/>
      <c r="N63" s="503"/>
      <c r="O63" s="503"/>
      <c r="P63" s="503"/>
      <c r="Q63" s="202"/>
      <c r="R63" s="228"/>
      <c r="S63" s="228"/>
      <c r="T63" s="228"/>
      <c r="U63" s="228"/>
      <c r="V63" s="277"/>
    </row>
    <row r="64" spans="1:22" ht="24" customHeight="1">
      <c r="A64" s="271" t="s">
        <v>127</v>
      </c>
      <c r="B64" s="505"/>
      <c r="C64" s="615"/>
      <c r="D64" s="616"/>
      <c r="E64" s="616"/>
      <c r="F64" s="616"/>
      <c r="G64" s="617"/>
      <c r="H64" s="213"/>
      <c r="I64" s="549" t="s">
        <v>852</v>
      </c>
      <c r="J64" s="549"/>
      <c r="K64" s="549"/>
      <c r="L64" s="549"/>
      <c r="M64" s="549"/>
      <c r="N64" s="549"/>
      <c r="O64" s="549"/>
      <c r="P64" s="549"/>
      <c r="Q64" s="202"/>
      <c r="R64" s="228"/>
      <c r="S64" s="228"/>
      <c r="T64" s="228"/>
      <c r="U64" s="228"/>
      <c r="V64" s="277"/>
    </row>
    <row r="65" spans="1:22" ht="24" customHeight="1">
      <c r="A65" s="271" t="s">
        <v>128</v>
      </c>
      <c r="B65" s="505"/>
      <c r="C65" s="618" t="s">
        <v>853</v>
      </c>
      <c r="D65" s="619"/>
      <c r="E65" s="619"/>
      <c r="F65" s="619"/>
      <c r="G65" s="620"/>
      <c r="H65" s="207"/>
      <c r="I65" s="549" t="s">
        <v>854</v>
      </c>
      <c r="J65" s="549"/>
      <c r="K65" s="549"/>
      <c r="L65" s="549"/>
      <c r="M65" s="549"/>
      <c r="N65" s="549"/>
      <c r="O65" s="549"/>
      <c r="P65" s="549"/>
      <c r="Q65" s="202"/>
      <c r="R65" s="228"/>
      <c r="S65" s="228"/>
      <c r="T65" s="228"/>
      <c r="U65" s="228"/>
      <c r="V65" s="277"/>
    </row>
    <row r="66" spans="1:22" ht="23.25" customHeight="1">
      <c r="A66" s="271" t="s">
        <v>129</v>
      </c>
      <c r="B66" s="544"/>
      <c r="C66" s="621" t="s">
        <v>855</v>
      </c>
      <c r="D66" s="622"/>
      <c r="E66" s="622"/>
      <c r="F66" s="622"/>
      <c r="G66" s="623"/>
      <c r="H66" s="211"/>
      <c r="I66" s="503" t="s">
        <v>856</v>
      </c>
      <c r="J66" s="503"/>
      <c r="K66" s="503"/>
      <c r="L66" s="503"/>
      <c r="M66" s="503"/>
      <c r="N66" s="503"/>
      <c r="O66" s="503"/>
      <c r="P66" s="503"/>
      <c r="Q66" s="202"/>
      <c r="R66" s="228"/>
      <c r="S66" s="228"/>
      <c r="T66" s="228"/>
      <c r="U66" s="228"/>
      <c r="V66" s="277"/>
    </row>
    <row r="67" spans="1:22" ht="13.5">
      <c r="A67" s="271" t="s">
        <v>130</v>
      </c>
      <c r="B67" s="591" t="s">
        <v>857</v>
      </c>
      <c r="C67" s="513" t="s">
        <v>858</v>
      </c>
      <c r="D67" s="514"/>
      <c r="E67" s="514"/>
      <c r="F67" s="514"/>
      <c r="G67" s="515"/>
      <c r="H67" s="211"/>
      <c r="I67" s="503" t="s">
        <v>859</v>
      </c>
      <c r="J67" s="503"/>
      <c r="K67" s="503"/>
      <c r="L67" s="503"/>
      <c r="M67" s="503"/>
      <c r="N67" s="503"/>
      <c r="O67" s="503"/>
      <c r="P67" s="503"/>
      <c r="Q67" s="202"/>
      <c r="R67" s="228"/>
      <c r="S67" s="228"/>
      <c r="T67" s="228"/>
      <c r="U67" s="228"/>
      <c r="V67" s="277"/>
    </row>
    <row r="68" spans="1:22" ht="13.5">
      <c r="A68" s="271" t="s">
        <v>132</v>
      </c>
      <c r="B68" s="505"/>
      <c r="C68" s="546"/>
      <c r="D68" s="547"/>
      <c r="E68" s="547"/>
      <c r="F68" s="547"/>
      <c r="G68" s="548"/>
      <c r="H68" s="210"/>
      <c r="I68" s="503" t="s">
        <v>860</v>
      </c>
      <c r="J68" s="503"/>
      <c r="K68" s="503"/>
      <c r="L68" s="503"/>
      <c r="M68" s="503"/>
      <c r="N68" s="503"/>
      <c r="O68" s="503"/>
      <c r="P68" s="503"/>
      <c r="Q68" s="202"/>
      <c r="R68" s="228"/>
      <c r="S68" s="228"/>
      <c r="T68" s="228"/>
      <c r="U68" s="228"/>
      <c r="V68" s="277"/>
    </row>
    <row r="69" spans="1:22" ht="24" customHeight="1">
      <c r="A69" s="271" t="s">
        <v>134</v>
      </c>
      <c r="B69" s="505"/>
      <c r="C69" s="541"/>
      <c r="D69" s="542"/>
      <c r="E69" s="542"/>
      <c r="F69" s="542"/>
      <c r="G69" s="543"/>
      <c r="H69" s="210"/>
      <c r="I69" s="549" t="s">
        <v>861</v>
      </c>
      <c r="J69" s="549"/>
      <c r="K69" s="549"/>
      <c r="L69" s="549"/>
      <c r="M69" s="549"/>
      <c r="N69" s="549"/>
      <c r="O69" s="549"/>
      <c r="P69" s="549"/>
      <c r="Q69" s="202"/>
      <c r="R69" s="228"/>
      <c r="S69" s="228"/>
      <c r="T69" s="228"/>
      <c r="U69" s="228"/>
      <c r="V69" s="277"/>
    </row>
    <row r="70" spans="1:22" ht="13.5">
      <c r="A70" s="271" t="s">
        <v>135</v>
      </c>
      <c r="B70" s="505"/>
      <c r="C70" s="563" t="s">
        <v>862</v>
      </c>
      <c r="D70" s="592"/>
      <c r="E70" s="592"/>
      <c r="F70" s="592"/>
      <c r="G70" s="593"/>
      <c r="H70" s="206"/>
      <c r="I70" s="503" t="s">
        <v>863</v>
      </c>
      <c r="J70" s="503"/>
      <c r="K70" s="503"/>
      <c r="L70" s="503"/>
      <c r="M70" s="503"/>
      <c r="N70" s="503"/>
      <c r="O70" s="503"/>
      <c r="P70" s="503"/>
      <c r="Q70" s="202"/>
      <c r="R70" s="228"/>
      <c r="S70" s="228"/>
      <c r="T70" s="228"/>
      <c r="U70" s="228"/>
      <c r="V70" s="277"/>
    </row>
    <row r="71" spans="1:22" ht="13.5">
      <c r="A71" s="271" t="s">
        <v>136</v>
      </c>
      <c r="B71" s="505"/>
      <c r="C71" s="594"/>
      <c r="D71" s="595"/>
      <c r="E71" s="595"/>
      <c r="F71" s="595"/>
      <c r="G71" s="596"/>
      <c r="H71" s="210"/>
      <c r="I71" s="503" t="s">
        <v>864</v>
      </c>
      <c r="J71" s="503"/>
      <c r="K71" s="503"/>
      <c r="L71" s="503"/>
      <c r="M71" s="503"/>
      <c r="N71" s="503"/>
      <c r="O71" s="503"/>
      <c r="P71" s="503"/>
      <c r="Q71" s="202"/>
      <c r="R71" s="228"/>
      <c r="S71" s="228"/>
      <c r="T71" s="228"/>
      <c r="U71" s="228"/>
      <c r="V71" s="277"/>
    </row>
    <row r="72" spans="1:22" ht="24.75" customHeight="1">
      <c r="A72" s="271" t="s">
        <v>137</v>
      </c>
      <c r="B72" s="544"/>
      <c r="C72" s="597"/>
      <c r="D72" s="598"/>
      <c r="E72" s="598"/>
      <c r="F72" s="598"/>
      <c r="G72" s="599"/>
      <c r="H72" s="206"/>
      <c r="I72" s="549" t="s">
        <v>865</v>
      </c>
      <c r="J72" s="549"/>
      <c r="K72" s="549"/>
      <c r="L72" s="549"/>
      <c r="M72" s="549"/>
      <c r="N72" s="549"/>
      <c r="O72" s="549"/>
      <c r="P72" s="549"/>
      <c r="Q72" s="202"/>
      <c r="R72" s="228"/>
      <c r="S72" s="228"/>
      <c r="T72" s="228"/>
      <c r="U72" s="228"/>
      <c r="V72" s="277"/>
    </row>
    <row r="73" spans="1:22" ht="13.5">
      <c r="A73" s="271" t="s">
        <v>139</v>
      </c>
      <c r="B73" s="591" t="s">
        <v>866</v>
      </c>
      <c r="C73" s="602" t="s">
        <v>867</v>
      </c>
      <c r="D73" s="603"/>
      <c r="E73" s="603"/>
      <c r="F73" s="603"/>
      <c r="G73" s="604"/>
      <c r="H73" s="210"/>
      <c r="I73" s="503" t="s">
        <v>868</v>
      </c>
      <c r="J73" s="503"/>
      <c r="K73" s="503"/>
      <c r="L73" s="503"/>
      <c r="M73" s="503"/>
      <c r="N73" s="503"/>
      <c r="O73" s="503"/>
      <c r="P73" s="503"/>
      <c r="Q73" s="202"/>
      <c r="R73" s="228"/>
      <c r="S73" s="228"/>
      <c r="T73" s="228"/>
      <c r="U73" s="228"/>
      <c r="V73" s="277"/>
    </row>
    <row r="74" spans="1:22" ht="22.5" customHeight="1">
      <c r="A74" s="271" t="s">
        <v>140</v>
      </c>
      <c r="B74" s="600"/>
      <c r="C74" s="605"/>
      <c r="D74" s="606"/>
      <c r="E74" s="606"/>
      <c r="F74" s="606"/>
      <c r="G74" s="607"/>
      <c r="H74" s="201"/>
      <c r="I74" s="503" t="s">
        <v>869</v>
      </c>
      <c r="J74" s="503"/>
      <c r="K74" s="503"/>
      <c r="L74" s="503"/>
      <c r="M74" s="503"/>
      <c r="N74" s="503"/>
      <c r="O74" s="503"/>
      <c r="P74" s="503"/>
      <c r="Q74" s="202"/>
      <c r="R74" s="228"/>
      <c r="S74" s="228"/>
      <c r="T74" s="228"/>
      <c r="U74" s="228"/>
      <c r="V74" s="277"/>
    </row>
    <row r="75" spans="1:22" ht="13.5">
      <c r="A75" s="271" t="s">
        <v>141</v>
      </c>
      <c r="B75" s="601"/>
      <c r="C75" s="606" t="s">
        <v>870</v>
      </c>
      <c r="D75" s="606"/>
      <c r="E75" s="606"/>
      <c r="F75" s="606"/>
      <c r="G75" s="607"/>
      <c r="H75" s="210"/>
      <c r="I75" s="503" t="s">
        <v>871</v>
      </c>
      <c r="J75" s="503"/>
      <c r="K75" s="503"/>
      <c r="L75" s="503"/>
      <c r="M75" s="503"/>
      <c r="N75" s="503"/>
      <c r="O75" s="503"/>
      <c r="P75" s="503"/>
      <c r="Q75" s="202"/>
      <c r="R75" s="228"/>
      <c r="S75" s="228"/>
      <c r="T75" s="228"/>
      <c r="U75" s="228"/>
      <c r="V75" s="277"/>
    </row>
    <row r="76" spans="1:22" ht="13.5">
      <c r="A76" s="271" t="s">
        <v>142</v>
      </c>
      <c r="B76" s="507" t="s">
        <v>872</v>
      </c>
      <c r="C76" s="572"/>
      <c r="D76" s="572"/>
      <c r="E76" s="572"/>
      <c r="F76" s="572"/>
      <c r="G76" s="573"/>
      <c r="H76" s="207"/>
      <c r="I76" s="503" t="s">
        <v>873</v>
      </c>
      <c r="J76" s="503"/>
      <c r="K76" s="503"/>
      <c r="L76" s="503"/>
      <c r="M76" s="503"/>
      <c r="N76" s="503"/>
      <c r="O76" s="503"/>
      <c r="P76" s="503"/>
      <c r="Q76" s="202"/>
      <c r="R76" s="228"/>
      <c r="S76" s="228"/>
      <c r="T76" s="228"/>
      <c r="U76" s="228"/>
      <c r="V76" s="277"/>
    </row>
    <row r="77" spans="1:22" ht="34.5" customHeight="1">
      <c r="A77" s="271" t="s">
        <v>143</v>
      </c>
      <c r="B77" s="588"/>
      <c r="C77" s="589"/>
      <c r="D77" s="589"/>
      <c r="E77" s="589"/>
      <c r="F77" s="589"/>
      <c r="G77" s="590"/>
      <c r="H77" s="206"/>
      <c r="I77" s="549" t="s">
        <v>874</v>
      </c>
      <c r="J77" s="549"/>
      <c r="K77" s="549"/>
      <c r="L77" s="549"/>
      <c r="M77" s="549"/>
      <c r="N77" s="549"/>
      <c r="O77" s="549"/>
      <c r="P77" s="549"/>
      <c r="Q77" s="202"/>
      <c r="R77" s="228"/>
      <c r="S77" s="228"/>
      <c r="T77" s="228"/>
      <c r="U77" s="228"/>
      <c r="V77" s="277"/>
    </row>
    <row r="78" spans="1:22" ht="24" customHeight="1">
      <c r="A78" s="271" t="s">
        <v>144</v>
      </c>
      <c r="B78" s="588"/>
      <c r="C78" s="589"/>
      <c r="D78" s="589"/>
      <c r="E78" s="589"/>
      <c r="F78" s="589"/>
      <c r="G78" s="590"/>
      <c r="H78" s="206"/>
      <c r="I78" s="549" t="s">
        <v>875</v>
      </c>
      <c r="J78" s="549"/>
      <c r="K78" s="549"/>
      <c r="L78" s="549"/>
      <c r="M78" s="549"/>
      <c r="N78" s="549"/>
      <c r="O78" s="549"/>
      <c r="P78" s="549"/>
      <c r="Q78" s="202"/>
      <c r="R78" s="228"/>
      <c r="S78" s="228"/>
      <c r="T78" s="228"/>
      <c r="U78" s="228"/>
      <c r="V78" s="277"/>
    </row>
    <row r="79" spans="1:22" ht="13.5">
      <c r="A79" s="271" t="s">
        <v>145</v>
      </c>
      <c r="B79" s="588"/>
      <c r="C79" s="589"/>
      <c r="D79" s="589"/>
      <c r="E79" s="589"/>
      <c r="F79" s="589"/>
      <c r="G79" s="590"/>
      <c r="H79" s="206"/>
      <c r="I79" s="550" t="s">
        <v>876</v>
      </c>
      <c r="J79" s="550"/>
      <c r="K79" s="550"/>
      <c r="L79" s="550"/>
      <c r="M79" s="550"/>
      <c r="N79" s="550"/>
      <c r="O79" s="550"/>
      <c r="P79" s="550"/>
      <c r="Q79" s="202"/>
      <c r="R79" s="228"/>
      <c r="S79" s="228"/>
      <c r="T79" s="228"/>
      <c r="U79" s="228"/>
      <c r="V79" s="277"/>
    </row>
    <row r="80" spans="1:22" ht="13.5">
      <c r="A80" s="271" t="s">
        <v>146</v>
      </c>
      <c r="B80" s="588"/>
      <c r="C80" s="589"/>
      <c r="D80" s="589"/>
      <c r="E80" s="589"/>
      <c r="F80" s="589"/>
      <c r="G80" s="590"/>
      <c r="H80" s="206"/>
      <c r="I80" s="503" t="s">
        <v>877</v>
      </c>
      <c r="J80" s="503"/>
      <c r="K80" s="503"/>
      <c r="L80" s="503"/>
      <c r="M80" s="503"/>
      <c r="N80" s="503"/>
      <c r="O80" s="503"/>
      <c r="P80" s="503"/>
      <c r="Q80" s="202"/>
      <c r="R80" s="228"/>
      <c r="S80" s="228"/>
      <c r="T80" s="228"/>
      <c r="U80" s="228"/>
      <c r="V80" s="277"/>
    </row>
    <row r="81" spans="1:22" ht="13.5">
      <c r="A81" s="271" t="s">
        <v>147</v>
      </c>
      <c r="B81" s="588"/>
      <c r="C81" s="589"/>
      <c r="D81" s="589"/>
      <c r="E81" s="589"/>
      <c r="F81" s="589"/>
      <c r="G81" s="590"/>
      <c r="H81" s="206"/>
      <c r="I81" s="503" t="s">
        <v>878</v>
      </c>
      <c r="J81" s="503"/>
      <c r="K81" s="503"/>
      <c r="L81" s="503"/>
      <c r="M81" s="503"/>
      <c r="N81" s="503"/>
      <c r="O81" s="503"/>
      <c r="P81" s="503"/>
      <c r="Q81" s="202"/>
      <c r="R81" s="228"/>
      <c r="S81" s="228"/>
      <c r="T81" s="228"/>
      <c r="U81" s="228"/>
      <c r="V81" s="277"/>
    </row>
    <row r="82" spans="1:22" ht="24" customHeight="1">
      <c r="A82" s="271" t="s">
        <v>148</v>
      </c>
      <c r="B82" s="588"/>
      <c r="C82" s="589"/>
      <c r="D82" s="589"/>
      <c r="E82" s="589"/>
      <c r="F82" s="589"/>
      <c r="G82" s="590"/>
      <c r="H82" s="207"/>
      <c r="I82" s="503" t="s">
        <v>879</v>
      </c>
      <c r="J82" s="503"/>
      <c r="K82" s="503"/>
      <c r="L82" s="503"/>
      <c r="M82" s="503"/>
      <c r="N82" s="503"/>
      <c r="O82" s="503"/>
      <c r="P82" s="503"/>
      <c r="Q82" s="202"/>
      <c r="R82" s="228"/>
      <c r="S82" s="228"/>
      <c r="T82" s="228"/>
      <c r="U82" s="228"/>
      <c r="V82" s="277"/>
    </row>
    <row r="83" spans="1:22" ht="13.5">
      <c r="A83" s="271" t="s">
        <v>149</v>
      </c>
      <c r="B83" s="574"/>
      <c r="C83" s="575"/>
      <c r="D83" s="575"/>
      <c r="E83" s="575"/>
      <c r="F83" s="575"/>
      <c r="G83" s="576"/>
      <c r="H83" s="214"/>
      <c r="I83" s="503" t="s">
        <v>880</v>
      </c>
      <c r="J83" s="503"/>
      <c r="K83" s="503"/>
      <c r="L83" s="503"/>
      <c r="M83" s="503"/>
      <c r="N83" s="503"/>
      <c r="O83" s="503"/>
      <c r="P83" s="503"/>
      <c r="Q83" s="202"/>
      <c r="R83" s="228"/>
      <c r="S83" s="228"/>
      <c r="T83" s="228"/>
      <c r="U83" s="228"/>
      <c r="V83" s="277"/>
    </row>
    <row r="84" spans="1:22" ht="13.5">
      <c r="A84" s="271" t="s">
        <v>151</v>
      </c>
      <c r="B84" s="507" t="s">
        <v>881</v>
      </c>
      <c r="C84" s="572"/>
      <c r="D84" s="572"/>
      <c r="E84" s="572"/>
      <c r="F84" s="572"/>
      <c r="G84" s="573"/>
      <c r="H84" s="209"/>
      <c r="I84" s="503" t="s">
        <v>882</v>
      </c>
      <c r="J84" s="503"/>
      <c r="K84" s="503"/>
      <c r="L84" s="503"/>
      <c r="M84" s="503"/>
      <c r="N84" s="503"/>
      <c r="O84" s="503"/>
      <c r="P84" s="503"/>
      <c r="Q84" s="202"/>
      <c r="R84" s="228"/>
      <c r="S84" s="228"/>
      <c r="T84" s="228"/>
      <c r="U84" s="228"/>
      <c r="V84" s="277"/>
    </row>
    <row r="85" spans="1:22" ht="24" customHeight="1">
      <c r="A85" s="271" t="s">
        <v>152</v>
      </c>
      <c r="B85" s="574"/>
      <c r="C85" s="575"/>
      <c r="D85" s="575"/>
      <c r="E85" s="575"/>
      <c r="F85" s="575"/>
      <c r="G85" s="576"/>
      <c r="H85" s="209"/>
      <c r="I85" s="549" t="s">
        <v>883</v>
      </c>
      <c r="J85" s="549"/>
      <c r="K85" s="549"/>
      <c r="L85" s="549"/>
      <c r="M85" s="549"/>
      <c r="N85" s="549"/>
      <c r="O85" s="549"/>
      <c r="P85" s="549"/>
      <c r="Q85" s="202"/>
      <c r="R85" s="228"/>
      <c r="S85" s="228"/>
      <c r="T85" s="228"/>
      <c r="U85" s="228"/>
      <c r="V85" s="277"/>
    </row>
    <row r="86" spans="1:22" ht="13.5">
      <c r="A86" s="271" t="s">
        <v>153</v>
      </c>
      <c r="B86" s="577" t="s">
        <v>884</v>
      </c>
      <c r="C86" s="578"/>
      <c r="D86" s="578"/>
      <c r="E86" s="578"/>
      <c r="F86" s="578"/>
      <c r="G86" s="579"/>
      <c r="H86" s="207"/>
      <c r="I86" s="503" t="s">
        <v>885</v>
      </c>
      <c r="J86" s="503"/>
      <c r="K86" s="503"/>
      <c r="L86" s="503"/>
      <c r="M86" s="503"/>
      <c r="N86" s="503"/>
      <c r="O86" s="503"/>
      <c r="P86" s="503"/>
      <c r="Q86" s="202"/>
      <c r="R86" s="228"/>
      <c r="S86" s="228"/>
      <c r="T86" s="228"/>
      <c r="U86" s="228"/>
      <c r="V86" s="277"/>
    </row>
    <row r="87" spans="1:22" ht="13.5">
      <c r="A87" s="271" t="s">
        <v>154</v>
      </c>
      <c r="B87" s="580"/>
      <c r="C87" s="581"/>
      <c r="D87" s="581"/>
      <c r="E87" s="581"/>
      <c r="F87" s="581"/>
      <c r="G87" s="582"/>
      <c r="H87" s="211"/>
      <c r="I87" s="503" t="s">
        <v>886</v>
      </c>
      <c r="J87" s="503"/>
      <c r="K87" s="503"/>
      <c r="L87" s="503"/>
      <c r="M87" s="503"/>
      <c r="N87" s="503"/>
      <c r="O87" s="503"/>
      <c r="P87" s="503"/>
      <c r="Q87" s="202"/>
      <c r="R87" s="228"/>
      <c r="S87" s="228"/>
      <c r="T87" s="228"/>
      <c r="U87" s="228"/>
      <c r="V87" s="277"/>
    </row>
    <row r="88" spans="1:22" ht="13.5">
      <c r="A88" s="271" t="s">
        <v>155</v>
      </c>
      <c r="B88" s="580"/>
      <c r="C88" s="581"/>
      <c r="D88" s="581"/>
      <c r="E88" s="581"/>
      <c r="F88" s="581"/>
      <c r="G88" s="582"/>
      <c r="H88" s="211"/>
      <c r="I88" s="503" t="s">
        <v>887</v>
      </c>
      <c r="J88" s="503"/>
      <c r="K88" s="503"/>
      <c r="L88" s="503"/>
      <c r="M88" s="503"/>
      <c r="N88" s="503"/>
      <c r="O88" s="503"/>
      <c r="P88" s="503"/>
      <c r="Q88" s="202"/>
      <c r="R88" s="228"/>
      <c r="S88" s="228"/>
      <c r="T88" s="228"/>
      <c r="U88" s="228"/>
      <c r="V88" s="277"/>
    </row>
    <row r="89" spans="1:22" ht="13.5">
      <c r="A89" s="271" t="s">
        <v>156</v>
      </c>
      <c r="B89" s="580"/>
      <c r="C89" s="581"/>
      <c r="D89" s="581"/>
      <c r="E89" s="581"/>
      <c r="F89" s="581"/>
      <c r="G89" s="582"/>
      <c r="H89" s="210"/>
      <c r="I89" s="503" t="s">
        <v>888</v>
      </c>
      <c r="J89" s="503"/>
      <c r="K89" s="503"/>
      <c r="L89" s="503"/>
      <c r="M89" s="503"/>
      <c r="N89" s="503"/>
      <c r="O89" s="503"/>
      <c r="P89" s="503"/>
      <c r="Q89" s="202"/>
      <c r="R89" s="228"/>
      <c r="S89" s="228"/>
      <c r="T89" s="228"/>
      <c r="U89" s="228"/>
      <c r="V89" s="277"/>
    </row>
    <row r="90" spans="1:22" ht="13.5">
      <c r="A90" s="271" t="s">
        <v>157</v>
      </c>
      <c r="B90" s="580"/>
      <c r="C90" s="581"/>
      <c r="D90" s="581"/>
      <c r="E90" s="581"/>
      <c r="F90" s="581"/>
      <c r="G90" s="582"/>
      <c r="H90" s="210"/>
      <c r="I90" s="503" t="s">
        <v>889</v>
      </c>
      <c r="J90" s="503"/>
      <c r="K90" s="503"/>
      <c r="L90" s="503"/>
      <c r="M90" s="503"/>
      <c r="N90" s="503"/>
      <c r="O90" s="503"/>
      <c r="P90" s="503"/>
      <c r="Q90" s="202"/>
      <c r="R90" s="228"/>
      <c r="S90" s="228"/>
      <c r="T90" s="228"/>
      <c r="U90" s="228"/>
      <c r="V90" s="277"/>
    </row>
    <row r="91" spans="1:22" ht="13.5">
      <c r="A91" s="280" t="s">
        <v>158</v>
      </c>
      <c r="B91" s="580"/>
      <c r="C91" s="581"/>
      <c r="D91" s="581"/>
      <c r="E91" s="581"/>
      <c r="F91" s="581"/>
      <c r="G91" s="582"/>
      <c r="H91" s="230"/>
      <c r="I91" s="583" t="s">
        <v>890</v>
      </c>
      <c r="J91" s="583"/>
      <c r="K91" s="583"/>
      <c r="L91" s="583"/>
      <c r="M91" s="583"/>
      <c r="N91" s="583"/>
      <c r="O91" s="583"/>
      <c r="P91" s="583"/>
      <c r="Q91" s="238"/>
      <c r="R91" s="239"/>
      <c r="S91" s="239"/>
      <c r="T91" s="239"/>
      <c r="U91" s="239"/>
      <c r="V91" s="281"/>
    </row>
    <row r="92" spans="1:22" ht="30.75" customHeight="1">
      <c r="A92" s="282" t="s">
        <v>159</v>
      </c>
      <c r="B92" s="584" t="s">
        <v>891</v>
      </c>
      <c r="C92" s="585"/>
      <c r="D92" s="585"/>
      <c r="E92" s="585"/>
      <c r="F92" s="585"/>
      <c r="G92" s="586"/>
      <c r="H92" s="283"/>
      <c r="I92" s="587" t="s">
        <v>892</v>
      </c>
      <c r="J92" s="587"/>
      <c r="K92" s="587"/>
      <c r="L92" s="587"/>
      <c r="M92" s="587"/>
      <c r="N92" s="587"/>
      <c r="O92" s="587"/>
      <c r="P92" s="587"/>
      <c r="Q92" s="284"/>
      <c r="R92" s="285"/>
      <c r="S92" s="285"/>
      <c r="T92" s="285"/>
      <c r="U92" s="285"/>
      <c r="V92" s="286"/>
    </row>
    <row r="93" spans="1:22" ht="13.5">
      <c r="A93" s="271" t="s">
        <v>160</v>
      </c>
      <c r="B93" s="546"/>
      <c r="C93" s="547"/>
      <c r="D93" s="547"/>
      <c r="E93" s="547"/>
      <c r="F93" s="547"/>
      <c r="G93" s="548"/>
      <c r="H93" s="206"/>
      <c r="I93" s="503" t="s">
        <v>893</v>
      </c>
      <c r="J93" s="503"/>
      <c r="K93" s="503"/>
      <c r="L93" s="503"/>
      <c r="M93" s="503"/>
      <c r="N93" s="503"/>
      <c r="O93" s="503"/>
      <c r="P93" s="503"/>
      <c r="Q93" s="202"/>
      <c r="R93" s="228"/>
      <c r="S93" s="228"/>
      <c r="T93" s="228"/>
      <c r="U93" s="228"/>
      <c r="V93" s="277"/>
    </row>
    <row r="94" spans="1:22" ht="23.25" customHeight="1">
      <c r="A94" s="271" t="s">
        <v>161</v>
      </c>
      <c r="B94" s="546"/>
      <c r="C94" s="547"/>
      <c r="D94" s="547"/>
      <c r="E94" s="547"/>
      <c r="F94" s="547"/>
      <c r="G94" s="548"/>
      <c r="H94" s="210"/>
      <c r="I94" s="549" t="s">
        <v>894</v>
      </c>
      <c r="J94" s="549"/>
      <c r="K94" s="549"/>
      <c r="L94" s="549"/>
      <c r="M94" s="549"/>
      <c r="N94" s="549"/>
      <c r="O94" s="549"/>
      <c r="P94" s="549"/>
      <c r="Q94" s="202"/>
      <c r="R94" s="228"/>
      <c r="S94" s="228"/>
      <c r="T94" s="228"/>
      <c r="U94" s="228"/>
      <c r="V94" s="277"/>
    </row>
    <row r="95" spans="1:22" ht="23.25" customHeight="1">
      <c r="A95" s="272" t="s">
        <v>162</v>
      </c>
      <c r="B95" s="516"/>
      <c r="C95" s="517"/>
      <c r="D95" s="517"/>
      <c r="E95" s="517"/>
      <c r="F95" s="517"/>
      <c r="G95" s="518"/>
      <c r="H95" s="287"/>
      <c r="I95" s="526" t="s">
        <v>895</v>
      </c>
      <c r="J95" s="526"/>
      <c r="K95" s="526"/>
      <c r="L95" s="526"/>
      <c r="M95" s="526"/>
      <c r="N95" s="526"/>
      <c r="O95" s="526"/>
      <c r="P95" s="526"/>
      <c r="Q95" s="250"/>
      <c r="R95" s="251"/>
      <c r="S95" s="251"/>
      <c r="T95" s="251"/>
      <c r="U95" s="251"/>
      <c r="V95" s="278"/>
    </row>
    <row r="96" spans="1:22" ht="13.5">
      <c r="A96" s="240">
        <v>5</v>
      </c>
      <c r="B96" s="491" t="s">
        <v>896</v>
      </c>
      <c r="C96" s="492"/>
      <c r="D96" s="492"/>
      <c r="E96" s="492"/>
      <c r="F96" s="492"/>
      <c r="G96" s="492"/>
      <c r="H96" s="492"/>
      <c r="I96" s="492"/>
      <c r="J96" s="492"/>
      <c r="K96" s="492"/>
      <c r="L96" s="492"/>
      <c r="M96" s="492"/>
      <c r="N96" s="492"/>
      <c r="O96" s="492"/>
      <c r="P96" s="492"/>
      <c r="Q96" s="492"/>
      <c r="R96" s="492"/>
      <c r="S96" s="492"/>
      <c r="T96" s="492"/>
      <c r="U96" s="492"/>
      <c r="V96" s="493"/>
    </row>
    <row r="97" spans="1:22" ht="13.5">
      <c r="A97" s="271" t="s">
        <v>897</v>
      </c>
      <c r="B97" s="554" t="s">
        <v>898</v>
      </c>
      <c r="C97" s="555"/>
      <c r="D97" s="555"/>
      <c r="E97" s="555"/>
      <c r="F97" s="555"/>
      <c r="G97" s="556"/>
      <c r="H97" s="211"/>
      <c r="I97" s="503" t="s">
        <v>899</v>
      </c>
      <c r="J97" s="503"/>
      <c r="K97" s="503"/>
      <c r="L97" s="503"/>
      <c r="M97" s="503"/>
      <c r="N97" s="503"/>
      <c r="O97" s="503"/>
      <c r="P97" s="503"/>
      <c r="Q97" s="202"/>
      <c r="R97" s="228"/>
      <c r="S97" s="228"/>
      <c r="T97" s="228"/>
      <c r="U97" s="228"/>
      <c r="V97" s="277"/>
    </row>
    <row r="98" spans="1:22" ht="13.5">
      <c r="A98" s="271" t="s">
        <v>82</v>
      </c>
      <c r="B98" s="557" t="s">
        <v>900</v>
      </c>
      <c r="C98" s="558"/>
      <c r="D98" s="558"/>
      <c r="E98" s="558"/>
      <c r="F98" s="558"/>
      <c r="G98" s="559"/>
      <c r="H98" s="211"/>
      <c r="I98" s="503" t="s">
        <v>901</v>
      </c>
      <c r="J98" s="503"/>
      <c r="K98" s="503"/>
      <c r="L98" s="503"/>
      <c r="M98" s="503"/>
      <c r="N98" s="503"/>
      <c r="O98" s="503"/>
      <c r="P98" s="503"/>
      <c r="Q98" s="202"/>
      <c r="R98" s="228"/>
      <c r="S98" s="228"/>
      <c r="T98" s="228"/>
      <c r="U98" s="228"/>
      <c r="V98" s="277"/>
    </row>
    <row r="99" spans="1:22" ht="13.5">
      <c r="A99" s="271" t="s">
        <v>83</v>
      </c>
      <c r="B99" s="560"/>
      <c r="C99" s="561"/>
      <c r="D99" s="561"/>
      <c r="E99" s="561"/>
      <c r="F99" s="561"/>
      <c r="G99" s="562"/>
      <c r="H99" s="211"/>
      <c r="I99" s="503" t="s">
        <v>902</v>
      </c>
      <c r="J99" s="503"/>
      <c r="K99" s="503"/>
      <c r="L99" s="503"/>
      <c r="M99" s="503"/>
      <c r="N99" s="503"/>
      <c r="O99" s="503"/>
      <c r="P99" s="503"/>
      <c r="Q99" s="202"/>
      <c r="R99" s="228"/>
      <c r="S99" s="228"/>
      <c r="T99" s="228"/>
      <c r="U99" s="228"/>
      <c r="V99" s="277"/>
    </row>
    <row r="100" spans="1:22" ht="13.5">
      <c r="A100" s="271" t="s">
        <v>84</v>
      </c>
      <c r="B100" s="513" t="s">
        <v>903</v>
      </c>
      <c r="C100" s="514"/>
      <c r="D100" s="514"/>
      <c r="E100" s="514"/>
      <c r="F100" s="514"/>
      <c r="G100" s="515"/>
      <c r="H100" s="211"/>
      <c r="I100" s="503" t="s">
        <v>904</v>
      </c>
      <c r="J100" s="503"/>
      <c r="K100" s="503"/>
      <c r="L100" s="503"/>
      <c r="M100" s="503"/>
      <c r="N100" s="503"/>
      <c r="O100" s="503"/>
      <c r="P100" s="503"/>
      <c r="Q100" s="202"/>
      <c r="R100" s="228"/>
      <c r="S100" s="228"/>
      <c r="T100" s="228"/>
      <c r="U100" s="228"/>
      <c r="V100" s="277"/>
    </row>
    <row r="101" spans="1:22" ht="13.5">
      <c r="A101" s="271" t="s">
        <v>85</v>
      </c>
      <c r="B101" s="541"/>
      <c r="C101" s="542"/>
      <c r="D101" s="542"/>
      <c r="E101" s="542"/>
      <c r="F101" s="542"/>
      <c r="G101" s="543"/>
      <c r="H101" s="210"/>
      <c r="I101" s="503" t="s">
        <v>902</v>
      </c>
      <c r="J101" s="503"/>
      <c r="K101" s="503"/>
      <c r="L101" s="503"/>
      <c r="M101" s="503"/>
      <c r="N101" s="503"/>
      <c r="O101" s="503"/>
      <c r="P101" s="503"/>
      <c r="Q101" s="202"/>
      <c r="R101" s="228"/>
      <c r="S101" s="228"/>
      <c r="T101" s="228"/>
      <c r="U101" s="228"/>
      <c r="V101" s="277"/>
    </row>
    <row r="102" spans="1:22" ht="13.5">
      <c r="A102" s="271" t="s">
        <v>86</v>
      </c>
      <c r="B102" s="554" t="s">
        <v>905</v>
      </c>
      <c r="C102" s="501"/>
      <c r="D102" s="501"/>
      <c r="E102" s="501"/>
      <c r="F102" s="501"/>
      <c r="G102" s="502"/>
      <c r="H102" s="193"/>
      <c r="I102" s="503" t="s">
        <v>906</v>
      </c>
      <c r="J102" s="503"/>
      <c r="K102" s="503"/>
      <c r="L102" s="503"/>
      <c r="M102" s="503"/>
      <c r="N102" s="503"/>
      <c r="O102" s="503"/>
      <c r="P102" s="503"/>
      <c r="Q102" s="202"/>
      <c r="R102" s="228"/>
      <c r="S102" s="228"/>
      <c r="T102" s="228"/>
      <c r="U102" s="228"/>
      <c r="V102" s="277"/>
    </row>
    <row r="103" spans="1:22" ht="13.5">
      <c r="A103" s="271" t="s">
        <v>87</v>
      </c>
      <c r="B103" s="563" t="s">
        <v>907</v>
      </c>
      <c r="C103" s="564"/>
      <c r="D103" s="564"/>
      <c r="E103" s="564"/>
      <c r="F103" s="564"/>
      <c r="G103" s="565"/>
      <c r="H103" s="209"/>
      <c r="I103" s="503" t="s">
        <v>908</v>
      </c>
      <c r="J103" s="503"/>
      <c r="K103" s="503"/>
      <c r="L103" s="503"/>
      <c r="M103" s="503"/>
      <c r="N103" s="503"/>
      <c r="O103" s="503"/>
      <c r="P103" s="503"/>
      <c r="Q103" s="202"/>
      <c r="R103" s="228"/>
      <c r="S103" s="228"/>
      <c r="T103" s="228"/>
      <c r="U103" s="228"/>
      <c r="V103" s="277"/>
    </row>
    <row r="104" spans="1:22" ht="13.5">
      <c r="A104" s="271" t="s">
        <v>120</v>
      </c>
      <c r="B104" s="566"/>
      <c r="C104" s="567"/>
      <c r="D104" s="567"/>
      <c r="E104" s="567"/>
      <c r="F104" s="567"/>
      <c r="G104" s="568"/>
      <c r="H104" s="209"/>
      <c r="I104" s="503" t="s">
        <v>909</v>
      </c>
      <c r="J104" s="503"/>
      <c r="K104" s="503"/>
      <c r="L104" s="503"/>
      <c r="M104" s="503"/>
      <c r="N104" s="503"/>
      <c r="O104" s="503"/>
      <c r="P104" s="503"/>
      <c r="Q104" s="202"/>
      <c r="R104" s="228"/>
      <c r="S104" s="228"/>
      <c r="T104" s="228"/>
      <c r="U104" s="228"/>
      <c r="V104" s="277"/>
    </row>
    <row r="105" spans="1:22" ht="13.5">
      <c r="A105" s="271" t="s">
        <v>121</v>
      </c>
      <c r="B105" s="566"/>
      <c r="C105" s="567"/>
      <c r="D105" s="567"/>
      <c r="E105" s="567"/>
      <c r="F105" s="567"/>
      <c r="G105" s="568"/>
      <c r="H105" s="207"/>
      <c r="I105" s="503" t="s">
        <v>902</v>
      </c>
      <c r="J105" s="503"/>
      <c r="K105" s="503"/>
      <c r="L105" s="503"/>
      <c r="M105" s="503"/>
      <c r="N105" s="503"/>
      <c r="O105" s="503"/>
      <c r="P105" s="503"/>
      <c r="Q105" s="202"/>
      <c r="R105" s="228"/>
      <c r="S105" s="228"/>
      <c r="T105" s="228"/>
      <c r="U105" s="228"/>
      <c r="V105" s="277"/>
    </row>
    <row r="106" spans="1:22" ht="13.5">
      <c r="A106" s="271" t="s">
        <v>122</v>
      </c>
      <c r="B106" s="569"/>
      <c r="C106" s="570"/>
      <c r="D106" s="570"/>
      <c r="E106" s="570"/>
      <c r="F106" s="570"/>
      <c r="G106" s="571"/>
      <c r="H106" s="211"/>
      <c r="I106" s="503" t="s">
        <v>910</v>
      </c>
      <c r="J106" s="503"/>
      <c r="K106" s="503"/>
      <c r="L106" s="503"/>
      <c r="M106" s="503"/>
      <c r="N106" s="503"/>
      <c r="O106" s="503"/>
      <c r="P106" s="503"/>
      <c r="Q106" s="202"/>
      <c r="R106" s="228"/>
      <c r="S106" s="228"/>
      <c r="T106" s="228"/>
      <c r="U106" s="228"/>
      <c r="V106" s="277"/>
    </row>
    <row r="107" spans="1:22" ht="13.5">
      <c r="A107" s="271" t="s">
        <v>123</v>
      </c>
      <c r="B107" s="504" t="s">
        <v>911</v>
      </c>
      <c r="C107" s="513" t="s">
        <v>911</v>
      </c>
      <c r="D107" s="514"/>
      <c r="E107" s="514"/>
      <c r="F107" s="514"/>
      <c r="G107" s="515"/>
      <c r="H107" s="211"/>
      <c r="I107" s="503" t="s">
        <v>912</v>
      </c>
      <c r="J107" s="503"/>
      <c r="K107" s="503"/>
      <c r="L107" s="503"/>
      <c r="M107" s="503"/>
      <c r="N107" s="503"/>
      <c r="O107" s="503"/>
      <c r="P107" s="503"/>
      <c r="Q107" s="202"/>
      <c r="R107" s="228"/>
      <c r="S107" s="228"/>
      <c r="T107" s="228"/>
      <c r="U107" s="228"/>
      <c r="V107" s="277"/>
    </row>
    <row r="108" spans="1:22" ht="13.5">
      <c r="A108" s="271" t="s">
        <v>124</v>
      </c>
      <c r="B108" s="505"/>
      <c r="C108" s="546"/>
      <c r="D108" s="547"/>
      <c r="E108" s="547"/>
      <c r="F108" s="547"/>
      <c r="G108" s="548"/>
      <c r="H108" s="211"/>
      <c r="I108" s="503" t="s">
        <v>901</v>
      </c>
      <c r="J108" s="503"/>
      <c r="K108" s="503"/>
      <c r="L108" s="503"/>
      <c r="M108" s="503"/>
      <c r="N108" s="503"/>
      <c r="O108" s="503"/>
      <c r="P108" s="503"/>
      <c r="Q108" s="202"/>
      <c r="R108" s="228"/>
      <c r="S108" s="228"/>
      <c r="T108" s="228"/>
      <c r="U108" s="228"/>
      <c r="V108" s="277"/>
    </row>
    <row r="109" spans="1:22" ht="13.5">
      <c r="A109" s="271" t="s">
        <v>126</v>
      </c>
      <c r="B109" s="505"/>
      <c r="C109" s="546"/>
      <c r="D109" s="547"/>
      <c r="E109" s="547"/>
      <c r="F109" s="547"/>
      <c r="G109" s="548"/>
      <c r="H109" s="207"/>
      <c r="I109" s="550" t="s">
        <v>913</v>
      </c>
      <c r="J109" s="550"/>
      <c r="K109" s="550"/>
      <c r="L109" s="550"/>
      <c r="M109" s="550"/>
      <c r="N109" s="550"/>
      <c r="O109" s="550"/>
      <c r="P109" s="550"/>
      <c r="Q109" s="202"/>
      <c r="R109" s="228"/>
      <c r="S109" s="228"/>
      <c r="T109" s="228"/>
      <c r="U109" s="228"/>
      <c r="V109" s="277"/>
    </row>
    <row r="110" spans="1:22" ht="13.5">
      <c r="A110" s="271" t="s">
        <v>127</v>
      </c>
      <c r="B110" s="505"/>
      <c r="C110" s="546"/>
      <c r="D110" s="547"/>
      <c r="E110" s="547"/>
      <c r="F110" s="547"/>
      <c r="G110" s="548"/>
      <c r="H110" s="207"/>
      <c r="I110" s="550" t="s">
        <v>902</v>
      </c>
      <c r="J110" s="550"/>
      <c r="K110" s="550"/>
      <c r="L110" s="550"/>
      <c r="M110" s="550"/>
      <c r="N110" s="550"/>
      <c r="O110" s="550"/>
      <c r="P110" s="550"/>
      <c r="Q110" s="202"/>
      <c r="R110" s="228"/>
      <c r="S110" s="228"/>
      <c r="T110" s="228"/>
      <c r="U110" s="228"/>
      <c r="V110" s="277"/>
    </row>
    <row r="111" spans="1:22" ht="13.5">
      <c r="A111" s="271" t="s">
        <v>128</v>
      </c>
      <c r="B111" s="505"/>
      <c r="C111" s="541"/>
      <c r="D111" s="542"/>
      <c r="E111" s="542"/>
      <c r="F111" s="542"/>
      <c r="G111" s="543"/>
      <c r="H111" s="210"/>
      <c r="I111" s="503" t="s">
        <v>914</v>
      </c>
      <c r="J111" s="503"/>
      <c r="K111" s="503"/>
      <c r="L111" s="503"/>
      <c r="M111" s="503"/>
      <c r="N111" s="503"/>
      <c r="O111" s="503"/>
      <c r="P111" s="503"/>
      <c r="Q111" s="202"/>
      <c r="R111" s="228"/>
      <c r="S111" s="228"/>
      <c r="T111" s="228"/>
      <c r="U111" s="228"/>
      <c r="V111" s="277"/>
    </row>
    <row r="112" spans="1:22" ht="13.5">
      <c r="A112" s="271" t="s">
        <v>129</v>
      </c>
      <c r="B112" s="505"/>
      <c r="C112" s="551" t="s">
        <v>915</v>
      </c>
      <c r="D112" s="552"/>
      <c r="E112" s="552"/>
      <c r="F112" s="552"/>
      <c r="G112" s="553"/>
      <c r="H112" s="210"/>
      <c r="I112" s="550" t="s">
        <v>916</v>
      </c>
      <c r="J112" s="550"/>
      <c r="K112" s="550"/>
      <c r="L112" s="550"/>
      <c r="M112" s="550"/>
      <c r="N112" s="550"/>
      <c r="O112" s="550"/>
      <c r="P112" s="550"/>
      <c r="Q112" s="202"/>
      <c r="R112" s="228"/>
      <c r="S112" s="228"/>
      <c r="T112" s="228"/>
      <c r="U112" s="228"/>
      <c r="V112" s="277"/>
    </row>
    <row r="113" spans="1:22" ht="13.5">
      <c r="A113" s="271" t="s">
        <v>130</v>
      </c>
      <c r="B113" s="505"/>
      <c r="C113" s="507" t="s">
        <v>917</v>
      </c>
      <c r="D113" s="508"/>
      <c r="E113" s="508"/>
      <c r="F113" s="508"/>
      <c r="G113" s="509"/>
      <c r="H113" s="201"/>
      <c r="I113" s="503" t="s">
        <v>918</v>
      </c>
      <c r="J113" s="503"/>
      <c r="K113" s="503"/>
      <c r="L113" s="503"/>
      <c r="M113" s="503"/>
      <c r="N113" s="503"/>
      <c r="O113" s="503"/>
      <c r="P113" s="503"/>
      <c r="Q113" s="202"/>
      <c r="R113" s="228"/>
      <c r="S113" s="228"/>
      <c r="T113" s="228"/>
      <c r="U113" s="228"/>
      <c r="V113" s="277"/>
    </row>
    <row r="114" spans="1:22" ht="13.5">
      <c r="A114" s="271" t="s">
        <v>132</v>
      </c>
      <c r="B114" s="505"/>
      <c r="C114" s="510"/>
      <c r="D114" s="511"/>
      <c r="E114" s="511"/>
      <c r="F114" s="511"/>
      <c r="G114" s="512"/>
      <c r="H114" s="201"/>
      <c r="I114" s="550" t="s">
        <v>919</v>
      </c>
      <c r="J114" s="550"/>
      <c r="K114" s="550"/>
      <c r="L114" s="550"/>
      <c r="M114" s="550"/>
      <c r="N114" s="550"/>
      <c r="O114" s="550"/>
      <c r="P114" s="550"/>
      <c r="Q114" s="202"/>
      <c r="R114" s="228"/>
      <c r="S114" s="228"/>
      <c r="T114" s="228"/>
      <c r="U114" s="228"/>
      <c r="V114" s="277"/>
    </row>
    <row r="115" spans="1:22" ht="22.5" customHeight="1">
      <c r="A115" s="271" t="s">
        <v>134</v>
      </c>
      <c r="B115" s="505"/>
      <c r="C115" s="507" t="s">
        <v>920</v>
      </c>
      <c r="D115" s="508"/>
      <c r="E115" s="508"/>
      <c r="F115" s="508"/>
      <c r="G115" s="509"/>
      <c r="H115" s="201"/>
      <c r="I115" s="503" t="s">
        <v>921</v>
      </c>
      <c r="J115" s="503"/>
      <c r="K115" s="503"/>
      <c r="L115" s="503"/>
      <c r="M115" s="503"/>
      <c r="N115" s="503"/>
      <c r="O115" s="503"/>
      <c r="P115" s="503"/>
      <c r="Q115" s="202"/>
      <c r="R115" s="228"/>
      <c r="S115" s="228"/>
      <c r="T115" s="228"/>
      <c r="U115" s="228"/>
      <c r="V115" s="277"/>
    </row>
    <row r="116" spans="1:22" ht="13.5">
      <c r="A116" s="271" t="s">
        <v>135</v>
      </c>
      <c r="B116" s="505"/>
      <c r="C116" s="520"/>
      <c r="D116" s="521"/>
      <c r="E116" s="521"/>
      <c r="F116" s="521"/>
      <c r="G116" s="522"/>
      <c r="H116" s="207"/>
      <c r="I116" s="503" t="s">
        <v>922</v>
      </c>
      <c r="J116" s="503"/>
      <c r="K116" s="503"/>
      <c r="L116" s="503"/>
      <c r="M116" s="503"/>
      <c r="N116" s="503"/>
      <c r="O116" s="503"/>
      <c r="P116" s="503"/>
      <c r="Q116" s="202"/>
      <c r="R116" s="228"/>
      <c r="S116" s="228"/>
      <c r="T116" s="228"/>
      <c r="U116" s="228"/>
      <c r="V116" s="277"/>
    </row>
    <row r="117" spans="1:22" ht="13.5">
      <c r="A117" s="271" t="s">
        <v>136</v>
      </c>
      <c r="B117" s="505"/>
      <c r="C117" s="520"/>
      <c r="D117" s="521"/>
      <c r="E117" s="521"/>
      <c r="F117" s="521"/>
      <c r="G117" s="522"/>
      <c r="H117" s="211"/>
      <c r="I117" s="503" t="s">
        <v>923</v>
      </c>
      <c r="J117" s="503"/>
      <c r="K117" s="503"/>
      <c r="L117" s="503"/>
      <c r="M117" s="503"/>
      <c r="N117" s="503"/>
      <c r="O117" s="503"/>
      <c r="P117" s="503"/>
      <c r="Q117" s="202"/>
      <c r="R117" s="228"/>
      <c r="S117" s="228"/>
      <c r="T117" s="228"/>
      <c r="U117" s="228"/>
      <c r="V117" s="277"/>
    </row>
    <row r="118" spans="1:22" ht="22.5" customHeight="1">
      <c r="A118" s="271" t="s">
        <v>137</v>
      </c>
      <c r="B118" s="505"/>
      <c r="C118" s="520"/>
      <c r="D118" s="521"/>
      <c r="E118" s="521"/>
      <c r="F118" s="521"/>
      <c r="G118" s="522"/>
      <c r="H118" s="211"/>
      <c r="I118" s="503" t="s">
        <v>924</v>
      </c>
      <c r="J118" s="503"/>
      <c r="K118" s="503"/>
      <c r="L118" s="503"/>
      <c r="M118" s="503"/>
      <c r="N118" s="503"/>
      <c r="O118" s="503"/>
      <c r="P118" s="503"/>
      <c r="Q118" s="202"/>
      <c r="R118" s="228"/>
      <c r="S118" s="228"/>
      <c r="T118" s="228"/>
      <c r="U118" s="228"/>
      <c r="V118" s="277"/>
    </row>
    <row r="119" spans="1:22" ht="13.5">
      <c r="A119" s="271" t="s">
        <v>139</v>
      </c>
      <c r="B119" s="544"/>
      <c r="C119" s="510"/>
      <c r="D119" s="511"/>
      <c r="E119" s="511"/>
      <c r="F119" s="511"/>
      <c r="G119" s="512"/>
      <c r="H119" s="201"/>
      <c r="I119" s="503" t="s">
        <v>902</v>
      </c>
      <c r="J119" s="503"/>
      <c r="K119" s="503"/>
      <c r="L119" s="503"/>
      <c r="M119" s="503"/>
      <c r="N119" s="503"/>
      <c r="O119" s="503"/>
      <c r="P119" s="503"/>
      <c r="Q119" s="202"/>
      <c r="R119" s="228"/>
      <c r="S119" s="228"/>
      <c r="T119" s="228"/>
      <c r="U119" s="228"/>
      <c r="V119" s="277"/>
    </row>
    <row r="120" spans="1:22" ht="13.5">
      <c r="A120" s="271" t="s">
        <v>140</v>
      </c>
      <c r="B120" s="504" t="s">
        <v>925</v>
      </c>
      <c r="C120" s="545" t="s">
        <v>926</v>
      </c>
      <c r="D120" s="514"/>
      <c r="E120" s="514"/>
      <c r="F120" s="514"/>
      <c r="G120" s="515"/>
      <c r="H120" s="201"/>
      <c r="I120" s="503" t="s">
        <v>927</v>
      </c>
      <c r="J120" s="503"/>
      <c r="K120" s="503"/>
      <c r="L120" s="503"/>
      <c r="M120" s="503"/>
      <c r="N120" s="503"/>
      <c r="O120" s="503"/>
      <c r="P120" s="503"/>
      <c r="Q120" s="202"/>
      <c r="R120" s="228"/>
      <c r="S120" s="228"/>
      <c r="T120" s="228"/>
      <c r="U120" s="228"/>
      <c r="V120" s="277"/>
    </row>
    <row r="121" spans="1:22" ht="13.5">
      <c r="A121" s="271" t="s">
        <v>141</v>
      </c>
      <c r="B121" s="505"/>
      <c r="C121" s="546"/>
      <c r="D121" s="547"/>
      <c r="E121" s="547"/>
      <c r="F121" s="547"/>
      <c r="G121" s="548"/>
      <c r="H121" s="201"/>
      <c r="I121" s="503" t="s">
        <v>928</v>
      </c>
      <c r="J121" s="503"/>
      <c r="K121" s="503"/>
      <c r="L121" s="503"/>
      <c r="M121" s="503"/>
      <c r="N121" s="503"/>
      <c r="O121" s="503"/>
      <c r="P121" s="503"/>
      <c r="Q121" s="202"/>
      <c r="R121" s="228"/>
      <c r="S121" s="228"/>
      <c r="T121" s="228"/>
      <c r="U121" s="228"/>
      <c r="V121" s="277"/>
    </row>
    <row r="122" spans="1:22" ht="13.5">
      <c r="A122" s="271" t="s">
        <v>142</v>
      </c>
      <c r="B122" s="505"/>
      <c r="C122" s="541"/>
      <c r="D122" s="542"/>
      <c r="E122" s="542"/>
      <c r="F122" s="542"/>
      <c r="G122" s="543"/>
      <c r="H122" s="210"/>
      <c r="I122" s="503" t="s">
        <v>929</v>
      </c>
      <c r="J122" s="503"/>
      <c r="K122" s="503"/>
      <c r="L122" s="503"/>
      <c r="M122" s="503"/>
      <c r="N122" s="503"/>
      <c r="O122" s="503"/>
      <c r="P122" s="503"/>
      <c r="Q122" s="202"/>
      <c r="R122" s="228"/>
      <c r="S122" s="228"/>
      <c r="T122" s="228"/>
      <c r="U122" s="228"/>
      <c r="V122" s="277"/>
    </row>
    <row r="123" spans="1:22" ht="13.5">
      <c r="A123" s="271" t="s">
        <v>143</v>
      </c>
      <c r="B123" s="505"/>
      <c r="C123" s="545" t="s">
        <v>930</v>
      </c>
      <c r="D123" s="514"/>
      <c r="E123" s="514"/>
      <c r="F123" s="514"/>
      <c r="G123" s="515"/>
      <c r="H123" s="207"/>
      <c r="I123" s="503" t="s">
        <v>931</v>
      </c>
      <c r="J123" s="503"/>
      <c r="K123" s="503"/>
      <c r="L123" s="503"/>
      <c r="M123" s="503"/>
      <c r="N123" s="503"/>
      <c r="O123" s="503"/>
      <c r="P123" s="503"/>
      <c r="Q123" s="202"/>
      <c r="R123" s="228"/>
      <c r="S123" s="228"/>
      <c r="T123" s="228"/>
      <c r="U123" s="228"/>
      <c r="V123" s="277"/>
    </row>
    <row r="124" spans="1:22" ht="13.5">
      <c r="A124" s="271" t="s">
        <v>144</v>
      </c>
      <c r="B124" s="505"/>
      <c r="C124" s="546"/>
      <c r="D124" s="547"/>
      <c r="E124" s="547"/>
      <c r="F124" s="547"/>
      <c r="G124" s="548"/>
      <c r="H124" s="210"/>
      <c r="I124" s="503" t="s">
        <v>932</v>
      </c>
      <c r="J124" s="503"/>
      <c r="K124" s="503"/>
      <c r="L124" s="503"/>
      <c r="M124" s="503"/>
      <c r="N124" s="503"/>
      <c r="O124" s="503"/>
      <c r="P124" s="503"/>
      <c r="Q124" s="202"/>
      <c r="R124" s="228"/>
      <c r="S124" s="228"/>
      <c r="T124" s="228"/>
      <c r="U124" s="228"/>
      <c r="V124" s="277"/>
    </row>
    <row r="125" spans="1:22" ht="13.5">
      <c r="A125" s="271" t="s">
        <v>145</v>
      </c>
      <c r="B125" s="544"/>
      <c r="C125" s="541"/>
      <c r="D125" s="542"/>
      <c r="E125" s="542"/>
      <c r="F125" s="542"/>
      <c r="G125" s="543"/>
      <c r="H125" s="210"/>
      <c r="I125" s="549" t="s">
        <v>933</v>
      </c>
      <c r="J125" s="549"/>
      <c r="K125" s="549"/>
      <c r="L125" s="549"/>
      <c r="M125" s="549"/>
      <c r="N125" s="549"/>
      <c r="O125" s="549"/>
      <c r="P125" s="549"/>
      <c r="Q125" s="202"/>
      <c r="R125" s="228"/>
      <c r="S125" s="228"/>
      <c r="T125" s="228"/>
      <c r="U125" s="228"/>
      <c r="V125" s="277"/>
    </row>
    <row r="126" spans="1:22" ht="13.5">
      <c r="A126" s="271" t="s">
        <v>146</v>
      </c>
      <c r="B126" s="504" t="s">
        <v>934</v>
      </c>
      <c r="C126" s="507" t="s">
        <v>935</v>
      </c>
      <c r="D126" s="508"/>
      <c r="E126" s="508"/>
      <c r="F126" s="508"/>
      <c r="G126" s="509"/>
      <c r="H126" s="206"/>
      <c r="I126" s="503" t="s">
        <v>936</v>
      </c>
      <c r="J126" s="503"/>
      <c r="K126" s="503"/>
      <c r="L126" s="503"/>
      <c r="M126" s="503"/>
      <c r="N126" s="503"/>
      <c r="O126" s="503"/>
      <c r="P126" s="503"/>
      <c r="Q126" s="202"/>
      <c r="R126" s="228"/>
      <c r="S126" s="228"/>
      <c r="T126" s="228"/>
      <c r="U126" s="228"/>
      <c r="V126" s="277"/>
    </row>
    <row r="127" spans="1:22" ht="13.5">
      <c r="A127" s="271" t="s">
        <v>147</v>
      </c>
      <c r="B127" s="505"/>
      <c r="C127" s="510"/>
      <c r="D127" s="511"/>
      <c r="E127" s="511"/>
      <c r="F127" s="511"/>
      <c r="G127" s="512"/>
      <c r="H127" s="206"/>
      <c r="I127" s="503" t="s">
        <v>937</v>
      </c>
      <c r="J127" s="503"/>
      <c r="K127" s="503"/>
      <c r="L127" s="503"/>
      <c r="M127" s="503"/>
      <c r="N127" s="503"/>
      <c r="O127" s="503"/>
      <c r="P127" s="503"/>
      <c r="Q127" s="202"/>
      <c r="R127" s="228"/>
      <c r="S127" s="228"/>
      <c r="T127" s="228"/>
      <c r="U127" s="228"/>
      <c r="V127" s="277"/>
    </row>
    <row r="128" spans="1:22" ht="13.5">
      <c r="A128" s="271" t="s">
        <v>148</v>
      </c>
      <c r="B128" s="505"/>
      <c r="C128" s="513" t="s">
        <v>938</v>
      </c>
      <c r="D128" s="530"/>
      <c r="E128" s="530"/>
      <c r="F128" s="530"/>
      <c r="G128" s="531"/>
      <c r="H128" s="206"/>
      <c r="I128" s="503" t="s">
        <v>939</v>
      </c>
      <c r="J128" s="503"/>
      <c r="K128" s="503"/>
      <c r="L128" s="503"/>
      <c r="M128" s="503"/>
      <c r="N128" s="503"/>
      <c r="O128" s="503"/>
      <c r="P128" s="503"/>
      <c r="Q128" s="202"/>
      <c r="R128" s="228"/>
      <c r="S128" s="228"/>
      <c r="T128" s="228"/>
      <c r="U128" s="228"/>
      <c r="V128" s="277"/>
    </row>
    <row r="129" spans="1:22" ht="13.5">
      <c r="A129" s="271" t="s">
        <v>149</v>
      </c>
      <c r="B129" s="505"/>
      <c r="C129" s="532"/>
      <c r="D129" s="533"/>
      <c r="E129" s="533"/>
      <c r="F129" s="533"/>
      <c r="G129" s="534"/>
      <c r="H129" s="206"/>
      <c r="I129" s="503" t="s">
        <v>940</v>
      </c>
      <c r="J129" s="503"/>
      <c r="K129" s="503"/>
      <c r="L129" s="503"/>
      <c r="M129" s="503"/>
      <c r="N129" s="503"/>
      <c r="O129" s="503"/>
      <c r="P129" s="503"/>
      <c r="Q129" s="202"/>
      <c r="R129" s="228"/>
      <c r="S129" s="228"/>
      <c r="T129" s="228"/>
      <c r="U129" s="228"/>
      <c r="V129" s="277"/>
    </row>
    <row r="130" spans="1:22" ht="13.5">
      <c r="A130" s="271" t="s">
        <v>151</v>
      </c>
      <c r="B130" s="505"/>
      <c r="C130" s="532"/>
      <c r="D130" s="533"/>
      <c r="E130" s="533"/>
      <c r="F130" s="533"/>
      <c r="G130" s="534"/>
      <c r="H130" s="206"/>
      <c r="I130" s="503" t="s">
        <v>941</v>
      </c>
      <c r="J130" s="503"/>
      <c r="K130" s="503"/>
      <c r="L130" s="503"/>
      <c r="M130" s="503"/>
      <c r="N130" s="503"/>
      <c r="O130" s="503"/>
      <c r="P130" s="503"/>
      <c r="Q130" s="202"/>
      <c r="R130" s="228"/>
      <c r="S130" s="228"/>
      <c r="T130" s="228"/>
      <c r="U130" s="228"/>
      <c r="V130" s="277"/>
    </row>
    <row r="131" spans="1:22" ht="22.5" customHeight="1">
      <c r="A131" s="271" t="s">
        <v>152</v>
      </c>
      <c r="B131" s="505"/>
      <c r="C131" s="532"/>
      <c r="D131" s="533"/>
      <c r="E131" s="533"/>
      <c r="F131" s="533"/>
      <c r="G131" s="534"/>
      <c r="H131" s="206"/>
      <c r="I131" s="503" t="s">
        <v>942</v>
      </c>
      <c r="J131" s="503"/>
      <c r="K131" s="503"/>
      <c r="L131" s="503"/>
      <c r="M131" s="503"/>
      <c r="N131" s="503"/>
      <c r="O131" s="503"/>
      <c r="P131" s="503"/>
      <c r="Q131" s="202"/>
      <c r="R131" s="228"/>
      <c r="S131" s="228"/>
      <c r="T131" s="228"/>
      <c r="U131" s="228"/>
      <c r="V131" s="277"/>
    </row>
    <row r="132" spans="1:22" ht="13.5">
      <c r="A132" s="271" t="s">
        <v>153</v>
      </c>
      <c r="B132" s="505"/>
      <c r="C132" s="532"/>
      <c r="D132" s="533"/>
      <c r="E132" s="533"/>
      <c r="F132" s="533"/>
      <c r="G132" s="534"/>
      <c r="H132" s="217"/>
      <c r="I132" s="503" t="s">
        <v>902</v>
      </c>
      <c r="J132" s="503"/>
      <c r="K132" s="503"/>
      <c r="L132" s="503"/>
      <c r="M132" s="503"/>
      <c r="N132" s="503"/>
      <c r="O132" s="503"/>
      <c r="P132" s="503"/>
      <c r="Q132" s="202"/>
      <c r="R132" s="228"/>
      <c r="S132" s="228"/>
      <c r="T132" s="228"/>
      <c r="U132" s="228"/>
      <c r="V132" s="277"/>
    </row>
    <row r="133" spans="1:22" ht="13.5">
      <c r="A133" s="271" t="s">
        <v>154</v>
      </c>
      <c r="B133" s="505"/>
      <c r="C133" s="535"/>
      <c r="D133" s="536"/>
      <c r="E133" s="536"/>
      <c r="F133" s="536"/>
      <c r="G133" s="537"/>
      <c r="H133" s="214"/>
      <c r="I133" s="503" t="s">
        <v>943</v>
      </c>
      <c r="J133" s="503"/>
      <c r="K133" s="503"/>
      <c r="L133" s="503"/>
      <c r="M133" s="503"/>
      <c r="N133" s="503"/>
      <c r="O133" s="503"/>
      <c r="P133" s="503"/>
      <c r="Q133" s="202"/>
      <c r="R133" s="228"/>
      <c r="S133" s="228"/>
      <c r="T133" s="228"/>
      <c r="U133" s="228"/>
      <c r="V133" s="277"/>
    </row>
    <row r="134" spans="1:22" ht="13.5">
      <c r="A134" s="271" t="s">
        <v>155</v>
      </c>
      <c r="B134" s="505"/>
      <c r="C134" s="507" t="s">
        <v>944</v>
      </c>
      <c r="D134" s="508"/>
      <c r="E134" s="508"/>
      <c r="F134" s="508"/>
      <c r="G134" s="509"/>
      <c r="H134" s="209"/>
      <c r="I134" s="503" t="s">
        <v>945</v>
      </c>
      <c r="J134" s="503"/>
      <c r="K134" s="503"/>
      <c r="L134" s="503"/>
      <c r="M134" s="503"/>
      <c r="N134" s="503"/>
      <c r="O134" s="503"/>
      <c r="P134" s="503"/>
      <c r="Q134" s="202"/>
      <c r="R134" s="228"/>
      <c r="S134" s="228"/>
      <c r="T134" s="228"/>
      <c r="U134" s="228"/>
      <c r="V134" s="277"/>
    </row>
    <row r="135" spans="1:22" ht="13.5">
      <c r="A135" s="271" t="s">
        <v>156</v>
      </c>
      <c r="B135" s="505"/>
      <c r="C135" s="520"/>
      <c r="D135" s="521"/>
      <c r="E135" s="521"/>
      <c r="F135" s="521"/>
      <c r="G135" s="522"/>
      <c r="H135" s="209"/>
      <c r="I135" s="503" t="s">
        <v>946</v>
      </c>
      <c r="J135" s="503"/>
      <c r="K135" s="503"/>
      <c r="L135" s="503"/>
      <c r="M135" s="503"/>
      <c r="N135" s="503"/>
      <c r="O135" s="503"/>
      <c r="P135" s="503"/>
      <c r="Q135" s="202"/>
      <c r="R135" s="228"/>
      <c r="S135" s="228"/>
      <c r="T135" s="228"/>
      <c r="U135" s="228"/>
      <c r="V135" s="277"/>
    </row>
    <row r="136" spans="1:22" ht="13.5">
      <c r="A136" s="272" t="s">
        <v>157</v>
      </c>
      <c r="B136" s="506"/>
      <c r="C136" s="523"/>
      <c r="D136" s="524"/>
      <c r="E136" s="524"/>
      <c r="F136" s="524"/>
      <c r="G136" s="525"/>
      <c r="H136" s="249"/>
      <c r="I136" s="526" t="s">
        <v>947</v>
      </c>
      <c r="J136" s="526"/>
      <c r="K136" s="526"/>
      <c r="L136" s="526"/>
      <c r="M136" s="526"/>
      <c r="N136" s="526"/>
      <c r="O136" s="526"/>
      <c r="P136" s="526"/>
      <c r="Q136" s="250"/>
      <c r="R136" s="228"/>
      <c r="S136" s="228"/>
      <c r="T136" s="228"/>
      <c r="U136" s="228"/>
      <c r="V136" s="277"/>
    </row>
    <row r="137" spans="1:22" ht="13.5">
      <c r="A137" s="276">
        <v>6</v>
      </c>
      <c r="B137" s="527" t="s">
        <v>948</v>
      </c>
      <c r="C137" s="528"/>
      <c r="D137" s="528"/>
      <c r="E137" s="528"/>
      <c r="F137" s="528"/>
      <c r="G137" s="528"/>
      <c r="H137" s="528"/>
      <c r="I137" s="528"/>
      <c r="J137" s="528"/>
      <c r="K137" s="528"/>
      <c r="L137" s="528"/>
      <c r="M137" s="528"/>
      <c r="N137" s="528"/>
      <c r="O137" s="528"/>
      <c r="P137" s="528"/>
      <c r="Q137" s="528"/>
      <c r="R137" s="528"/>
      <c r="S137" s="528"/>
      <c r="T137" s="528"/>
      <c r="U137" s="528"/>
      <c r="V137" s="529"/>
    </row>
    <row r="138" spans="1:22" ht="13.5">
      <c r="A138" s="271" t="s">
        <v>897</v>
      </c>
      <c r="B138" s="538" t="s">
        <v>949</v>
      </c>
      <c r="C138" s="513" t="s">
        <v>950</v>
      </c>
      <c r="D138" s="514"/>
      <c r="E138" s="514"/>
      <c r="F138" s="514"/>
      <c r="G138" s="515"/>
      <c r="H138" s="201"/>
      <c r="I138" s="503" t="s">
        <v>951</v>
      </c>
      <c r="J138" s="503"/>
      <c r="K138" s="503"/>
      <c r="L138" s="503"/>
      <c r="M138" s="503"/>
      <c r="N138" s="503"/>
      <c r="O138" s="503"/>
      <c r="P138" s="503"/>
      <c r="Q138" s="202"/>
      <c r="R138" s="228"/>
      <c r="S138" s="228"/>
      <c r="T138" s="228"/>
      <c r="U138" s="228"/>
      <c r="V138" s="277"/>
    </row>
    <row r="139" spans="1:22" ht="13.5">
      <c r="A139" s="271" t="s">
        <v>82</v>
      </c>
      <c r="B139" s="539"/>
      <c r="C139" s="541"/>
      <c r="D139" s="542"/>
      <c r="E139" s="542"/>
      <c r="F139" s="542"/>
      <c r="G139" s="543"/>
      <c r="H139" s="201"/>
      <c r="I139" s="503" t="s">
        <v>952</v>
      </c>
      <c r="J139" s="503"/>
      <c r="K139" s="503"/>
      <c r="L139" s="503"/>
      <c r="M139" s="503"/>
      <c r="N139" s="503"/>
      <c r="O139" s="503"/>
      <c r="P139" s="503"/>
      <c r="Q139" s="202"/>
      <c r="R139" s="228"/>
      <c r="S139" s="228"/>
      <c r="T139" s="228"/>
      <c r="U139" s="228"/>
      <c r="V139" s="277"/>
    </row>
    <row r="140" spans="1:22" ht="22.5" customHeight="1">
      <c r="A140" s="271" t="s">
        <v>83</v>
      </c>
      <c r="B140" s="539"/>
      <c r="C140" s="513" t="s">
        <v>953</v>
      </c>
      <c r="D140" s="514"/>
      <c r="E140" s="514"/>
      <c r="F140" s="514"/>
      <c r="G140" s="515"/>
      <c r="H140" s="201"/>
      <c r="I140" s="503" t="s">
        <v>954</v>
      </c>
      <c r="J140" s="503"/>
      <c r="K140" s="503"/>
      <c r="L140" s="503"/>
      <c r="M140" s="503"/>
      <c r="N140" s="503"/>
      <c r="O140" s="503"/>
      <c r="P140" s="503"/>
      <c r="Q140" s="202"/>
      <c r="R140" s="228"/>
      <c r="S140" s="228"/>
      <c r="T140" s="228"/>
      <c r="U140" s="228"/>
      <c r="V140" s="277"/>
    </row>
    <row r="141" spans="1:22" ht="13.5">
      <c r="A141" s="271" t="s">
        <v>84</v>
      </c>
      <c r="B141" s="540"/>
      <c r="C141" s="541"/>
      <c r="D141" s="542"/>
      <c r="E141" s="542"/>
      <c r="F141" s="542"/>
      <c r="G141" s="543"/>
      <c r="H141" s="210"/>
      <c r="I141" s="503" t="s">
        <v>955</v>
      </c>
      <c r="J141" s="503"/>
      <c r="K141" s="503"/>
      <c r="L141" s="503"/>
      <c r="M141" s="503"/>
      <c r="N141" s="503"/>
      <c r="O141" s="503"/>
      <c r="P141" s="503"/>
      <c r="Q141" s="202"/>
      <c r="R141" s="228"/>
      <c r="S141" s="228"/>
      <c r="T141" s="228"/>
      <c r="U141" s="228"/>
      <c r="V141" s="277"/>
    </row>
    <row r="142" spans="1:22" ht="13.5">
      <c r="A142" s="271" t="s">
        <v>85</v>
      </c>
      <c r="B142" s="500" t="s">
        <v>956</v>
      </c>
      <c r="C142" s="501"/>
      <c r="D142" s="501"/>
      <c r="E142" s="501"/>
      <c r="F142" s="501"/>
      <c r="G142" s="502"/>
      <c r="H142" s="201"/>
      <c r="I142" s="503" t="s">
        <v>957</v>
      </c>
      <c r="J142" s="503"/>
      <c r="K142" s="503"/>
      <c r="L142" s="503"/>
      <c r="M142" s="503"/>
      <c r="N142" s="503"/>
      <c r="O142" s="503"/>
      <c r="P142" s="503"/>
      <c r="Q142" s="202"/>
      <c r="R142" s="228"/>
      <c r="S142" s="228"/>
      <c r="T142" s="228"/>
      <c r="U142" s="228"/>
      <c r="V142" s="277"/>
    </row>
    <row r="143" spans="1:22" ht="22.5" customHeight="1">
      <c r="A143" s="271" t="s">
        <v>86</v>
      </c>
      <c r="B143" s="504" t="s">
        <v>958</v>
      </c>
      <c r="C143" s="507" t="s">
        <v>959</v>
      </c>
      <c r="D143" s="508"/>
      <c r="E143" s="508"/>
      <c r="F143" s="508"/>
      <c r="G143" s="509"/>
      <c r="H143" s="201"/>
      <c r="I143" s="503" t="s">
        <v>960</v>
      </c>
      <c r="J143" s="503"/>
      <c r="K143" s="503"/>
      <c r="L143" s="503"/>
      <c r="M143" s="503"/>
      <c r="N143" s="503"/>
      <c r="O143" s="503"/>
      <c r="P143" s="503"/>
      <c r="Q143" s="202"/>
      <c r="R143" s="228"/>
      <c r="S143" s="228"/>
      <c r="T143" s="228"/>
      <c r="U143" s="228"/>
      <c r="V143" s="277"/>
    </row>
    <row r="144" spans="1:22" ht="13.5">
      <c r="A144" s="271" t="s">
        <v>87</v>
      </c>
      <c r="B144" s="505"/>
      <c r="C144" s="510"/>
      <c r="D144" s="511"/>
      <c r="E144" s="511"/>
      <c r="F144" s="511"/>
      <c r="G144" s="512"/>
      <c r="H144" s="201"/>
      <c r="I144" s="503" t="s">
        <v>961</v>
      </c>
      <c r="J144" s="503"/>
      <c r="K144" s="503"/>
      <c r="L144" s="503"/>
      <c r="M144" s="503"/>
      <c r="N144" s="503"/>
      <c r="O144" s="503"/>
      <c r="P144" s="503"/>
      <c r="Q144" s="202"/>
      <c r="R144" s="228"/>
      <c r="S144" s="228"/>
      <c r="T144" s="228"/>
      <c r="U144" s="228"/>
      <c r="V144" s="277"/>
    </row>
    <row r="145" spans="1:22" ht="13.5">
      <c r="A145" s="271" t="s">
        <v>120</v>
      </c>
      <c r="B145" s="505"/>
      <c r="C145" s="513" t="s">
        <v>962</v>
      </c>
      <c r="D145" s="514"/>
      <c r="E145" s="514"/>
      <c r="F145" s="514"/>
      <c r="G145" s="515"/>
      <c r="H145" s="210"/>
      <c r="I145" s="503" t="s">
        <v>963</v>
      </c>
      <c r="J145" s="503"/>
      <c r="K145" s="503"/>
      <c r="L145" s="503"/>
      <c r="M145" s="503"/>
      <c r="N145" s="503"/>
      <c r="O145" s="503"/>
      <c r="P145" s="503"/>
      <c r="Q145" s="202"/>
      <c r="R145" s="228"/>
      <c r="S145" s="228"/>
      <c r="T145" s="228"/>
      <c r="U145" s="228"/>
      <c r="V145" s="277"/>
    </row>
    <row r="146" spans="1:22" ht="13.5">
      <c r="A146" s="272" t="s">
        <v>121</v>
      </c>
      <c r="B146" s="506"/>
      <c r="C146" s="516"/>
      <c r="D146" s="517"/>
      <c r="E146" s="517"/>
      <c r="F146" s="517"/>
      <c r="G146" s="518"/>
      <c r="H146" s="279"/>
      <c r="I146" s="519" t="s">
        <v>961</v>
      </c>
      <c r="J146" s="519"/>
      <c r="K146" s="519"/>
      <c r="L146" s="519"/>
      <c r="M146" s="519"/>
      <c r="N146" s="519"/>
      <c r="O146" s="519"/>
      <c r="P146" s="519"/>
      <c r="Q146" s="250"/>
      <c r="R146" s="251"/>
      <c r="S146" s="251"/>
      <c r="T146" s="251"/>
      <c r="U146" s="251"/>
      <c r="V146" s="278"/>
    </row>
    <row r="147" spans="1:22" ht="13.5">
      <c r="A147" s="241">
        <v>7</v>
      </c>
      <c r="B147" s="491" t="s">
        <v>964</v>
      </c>
      <c r="C147" s="492"/>
      <c r="D147" s="492"/>
      <c r="E147" s="492"/>
      <c r="F147" s="492"/>
      <c r="G147" s="492"/>
      <c r="H147" s="492"/>
      <c r="I147" s="492"/>
      <c r="J147" s="492"/>
      <c r="K147" s="492"/>
      <c r="L147" s="492"/>
      <c r="M147" s="492"/>
      <c r="N147" s="492"/>
      <c r="O147" s="492"/>
      <c r="P147" s="492"/>
      <c r="Q147" s="492"/>
      <c r="R147" s="492"/>
      <c r="S147" s="492"/>
      <c r="T147" s="492"/>
      <c r="U147" s="492"/>
      <c r="V147" s="493"/>
    </row>
    <row r="148" spans="1:22" ht="13.5">
      <c r="A148" s="273"/>
      <c r="B148" s="494"/>
      <c r="C148" s="495"/>
      <c r="D148" s="495"/>
      <c r="E148" s="495"/>
      <c r="F148" s="495"/>
      <c r="G148" s="495"/>
      <c r="H148" s="495"/>
      <c r="I148" s="495"/>
      <c r="J148" s="495"/>
      <c r="K148" s="495"/>
      <c r="L148" s="495"/>
      <c r="M148" s="495"/>
      <c r="N148" s="495"/>
      <c r="O148" s="495"/>
      <c r="P148" s="495"/>
      <c r="Q148" s="495"/>
      <c r="R148" s="496"/>
      <c r="S148" s="228"/>
      <c r="T148" s="228"/>
      <c r="U148" s="228"/>
      <c r="V148" s="277"/>
    </row>
    <row r="149" spans="1:22" ht="13.5">
      <c r="A149" s="273"/>
      <c r="B149" s="494"/>
      <c r="C149" s="495"/>
      <c r="D149" s="495"/>
      <c r="E149" s="495"/>
      <c r="F149" s="495"/>
      <c r="G149" s="495"/>
      <c r="H149" s="495"/>
      <c r="I149" s="495"/>
      <c r="J149" s="495"/>
      <c r="K149" s="495"/>
      <c r="L149" s="495"/>
      <c r="M149" s="495"/>
      <c r="N149" s="495"/>
      <c r="O149" s="495"/>
      <c r="P149" s="495"/>
      <c r="Q149" s="495"/>
      <c r="R149" s="496"/>
      <c r="S149" s="228"/>
      <c r="T149" s="228"/>
      <c r="U149" s="228"/>
      <c r="V149" s="277"/>
    </row>
    <row r="150" spans="1:22" ht="13.5">
      <c r="A150" s="273"/>
      <c r="B150" s="494"/>
      <c r="C150" s="495"/>
      <c r="D150" s="495"/>
      <c r="E150" s="495"/>
      <c r="F150" s="495"/>
      <c r="G150" s="495"/>
      <c r="H150" s="495"/>
      <c r="I150" s="495"/>
      <c r="J150" s="495"/>
      <c r="K150" s="495"/>
      <c r="L150" s="495"/>
      <c r="M150" s="495"/>
      <c r="N150" s="495"/>
      <c r="O150" s="495"/>
      <c r="P150" s="495"/>
      <c r="Q150" s="495"/>
      <c r="R150" s="496"/>
      <c r="S150" s="228"/>
      <c r="T150" s="228"/>
      <c r="U150" s="228"/>
      <c r="V150" s="277"/>
    </row>
    <row r="151" spans="1:22" ht="13.5">
      <c r="A151" s="273"/>
      <c r="B151" s="494"/>
      <c r="C151" s="495"/>
      <c r="D151" s="495"/>
      <c r="E151" s="495"/>
      <c r="F151" s="495"/>
      <c r="G151" s="495"/>
      <c r="H151" s="495"/>
      <c r="I151" s="495"/>
      <c r="J151" s="495"/>
      <c r="K151" s="495"/>
      <c r="L151" s="495"/>
      <c r="M151" s="495"/>
      <c r="N151" s="495"/>
      <c r="O151" s="495"/>
      <c r="P151" s="495"/>
      <c r="Q151" s="495"/>
      <c r="R151" s="496"/>
      <c r="S151" s="228"/>
      <c r="T151" s="228"/>
      <c r="U151" s="228"/>
      <c r="V151" s="277"/>
    </row>
    <row r="152" spans="1:22" ht="13.5">
      <c r="A152" s="274"/>
      <c r="B152" s="497"/>
      <c r="C152" s="498"/>
      <c r="D152" s="498"/>
      <c r="E152" s="498"/>
      <c r="F152" s="498"/>
      <c r="G152" s="498"/>
      <c r="H152" s="498"/>
      <c r="I152" s="498"/>
      <c r="J152" s="498"/>
      <c r="K152" s="498"/>
      <c r="L152" s="498"/>
      <c r="M152" s="498"/>
      <c r="N152" s="498"/>
      <c r="O152" s="498"/>
      <c r="P152" s="498"/>
      <c r="Q152" s="498"/>
      <c r="R152" s="499"/>
      <c r="S152" s="228"/>
      <c r="T152" s="228"/>
      <c r="U152" s="228"/>
      <c r="V152" s="277"/>
    </row>
    <row r="153" spans="1:22" ht="13.5">
      <c r="A153" s="275"/>
      <c r="B153" s="483"/>
      <c r="C153" s="484"/>
      <c r="D153" s="484"/>
      <c r="E153" s="484"/>
      <c r="F153" s="484"/>
      <c r="G153" s="484"/>
      <c r="H153" s="484"/>
      <c r="I153" s="484"/>
      <c r="J153" s="484"/>
      <c r="K153" s="484"/>
      <c r="L153" s="484"/>
      <c r="M153" s="484"/>
      <c r="N153" s="484"/>
      <c r="O153" s="484"/>
      <c r="P153" s="484"/>
      <c r="Q153" s="484"/>
      <c r="R153" s="485"/>
      <c r="S153" s="228"/>
      <c r="T153" s="228"/>
      <c r="U153" s="228"/>
      <c r="V153" s="277"/>
    </row>
    <row r="154" spans="1:22" ht="13.5">
      <c r="A154" s="486" t="s">
        <v>965</v>
      </c>
      <c r="B154" s="487"/>
      <c r="C154" s="487"/>
      <c r="D154" s="487"/>
      <c r="E154" s="487"/>
      <c r="F154" s="487"/>
      <c r="G154" s="487"/>
      <c r="H154" s="487"/>
      <c r="I154" s="487"/>
      <c r="J154" s="487"/>
      <c r="K154" s="487"/>
      <c r="L154" s="487"/>
      <c r="M154" s="487"/>
      <c r="N154" s="487"/>
      <c r="O154" s="487"/>
      <c r="P154" s="487"/>
      <c r="Q154" s="487"/>
      <c r="R154" s="487"/>
      <c r="S154" s="487"/>
      <c r="T154" s="487"/>
      <c r="U154" s="487"/>
      <c r="V154" s="488"/>
    </row>
    <row r="155" spans="1:22" ht="18.75" customHeight="1">
      <c r="A155" s="218" t="s">
        <v>966</v>
      </c>
      <c r="B155" s="480" t="s">
        <v>967</v>
      </c>
      <c r="C155" s="481"/>
      <c r="D155" s="481"/>
      <c r="E155" s="482"/>
      <c r="F155" s="480" t="s">
        <v>968</v>
      </c>
      <c r="G155" s="481"/>
      <c r="H155" s="481"/>
      <c r="I155" s="481"/>
      <c r="J155" s="481"/>
      <c r="K155" s="481"/>
      <c r="L155" s="481"/>
      <c r="M155" s="482"/>
      <c r="N155" s="480" t="s">
        <v>969</v>
      </c>
      <c r="O155" s="481"/>
      <c r="P155" s="481"/>
      <c r="Q155" s="481"/>
      <c r="R155" s="481"/>
      <c r="S155" s="481"/>
      <c r="T155" s="482"/>
      <c r="U155" s="489" t="s">
        <v>970</v>
      </c>
      <c r="V155" s="490"/>
    </row>
    <row r="156" spans="1:22" ht="13.5">
      <c r="A156" s="368"/>
      <c r="B156" s="468"/>
      <c r="C156" s="469"/>
      <c r="D156" s="469"/>
      <c r="E156" s="470"/>
      <c r="F156" s="468"/>
      <c r="G156" s="469"/>
      <c r="H156" s="469"/>
      <c r="I156" s="469"/>
      <c r="J156" s="469"/>
      <c r="K156" s="469"/>
      <c r="L156" s="469"/>
      <c r="M156" s="470"/>
      <c r="N156" s="477"/>
      <c r="O156" s="469"/>
      <c r="P156" s="469"/>
      <c r="Q156" s="469"/>
      <c r="R156" s="469"/>
      <c r="S156" s="469"/>
      <c r="T156" s="470"/>
      <c r="U156" s="478"/>
      <c r="V156" s="479"/>
    </row>
    <row r="157" spans="1:22" ht="13.5">
      <c r="A157" s="368"/>
      <c r="B157" s="468"/>
      <c r="C157" s="469"/>
      <c r="D157" s="469"/>
      <c r="E157" s="470"/>
      <c r="F157" s="468"/>
      <c r="G157" s="469"/>
      <c r="H157" s="469"/>
      <c r="I157" s="469"/>
      <c r="J157" s="469"/>
      <c r="K157" s="469"/>
      <c r="L157" s="469"/>
      <c r="M157" s="470"/>
      <c r="N157" s="477"/>
      <c r="O157" s="469"/>
      <c r="P157" s="469"/>
      <c r="Q157" s="469"/>
      <c r="R157" s="469"/>
      <c r="S157" s="469"/>
      <c r="T157" s="470"/>
      <c r="U157" s="478"/>
      <c r="V157" s="479"/>
    </row>
    <row r="158" spans="1:22" ht="13.5">
      <c r="A158" s="368"/>
      <c r="B158" s="468"/>
      <c r="C158" s="469"/>
      <c r="D158" s="469"/>
      <c r="E158" s="470"/>
      <c r="F158" s="468"/>
      <c r="G158" s="469"/>
      <c r="H158" s="469"/>
      <c r="I158" s="469"/>
      <c r="J158" s="469"/>
      <c r="K158" s="469"/>
      <c r="L158" s="469"/>
      <c r="M158" s="470"/>
      <c r="N158" s="477"/>
      <c r="O158" s="469"/>
      <c r="P158" s="469"/>
      <c r="Q158" s="469"/>
      <c r="R158" s="469"/>
      <c r="S158" s="469"/>
      <c r="T158" s="470"/>
      <c r="U158" s="478"/>
      <c r="V158" s="479"/>
    </row>
    <row r="159" spans="1:22" ht="13.5">
      <c r="A159" s="368"/>
      <c r="B159" s="468"/>
      <c r="C159" s="469"/>
      <c r="D159" s="469"/>
      <c r="E159" s="470"/>
      <c r="F159" s="468"/>
      <c r="G159" s="469"/>
      <c r="H159" s="469"/>
      <c r="I159" s="469"/>
      <c r="J159" s="469"/>
      <c r="K159" s="469"/>
      <c r="L159" s="469"/>
      <c r="M159" s="470"/>
      <c r="N159" s="477"/>
      <c r="O159" s="469"/>
      <c r="P159" s="469"/>
      <c r="Q159" s="469"/>
      <c r="R159" s="469"/>
      <c r="S159" s="469"/>
      <c r="T159" s="470"/>
      <c r="U159" s="478"/>
      <c r="V159" s="479"/>
    </row>
    <row r="160" spans="1:22" ht="13.5">
      <c r="A160" s="368"/>
      <c r="B160" s="468"/>
      <c r="C160" s="469"/>
      <c r="D160" s="469"/>
      <c r="E160" s="470"/>
      <c r="F160" s="468"/>
      <c r="G160" s="469"/>
      <c r="H160" s="469"/>
      <c r="I160" s="469"/>
      <c r="J160" s="469"/>
      <c r="K160" s="469"/>
      <c r="L160" s="469"/>
      <c r="M160" s="470"/>
      <c r="N160" s="477"/>
      <c r="O160" s="469"/>
      <c r="P160" s="469"/>
      <c r="Q160" s="469"/>
      <c r="R160" s="469"/>
      <c r="S160" s="469"/>
      <c r="T160" s="470"/>
      <c r="U160" s="478"/>
      <c r="V160" s="479"/>
    </row>
    <row r="161" spans="1:22" ht="13.5">
      <c r="A161" s="368"/>
      <c r="B161" s="468"/>
      <c r="C161" s="469"/>
      <c r="D161" s="469"/>
      <c r="E161" s="470"/>
      <c r="F161" s="468"/>
      <c r="G161" s="469"/>
      <c r="H161" s="469"/>
      <c r="I161" s="469"/>
      <c r="J161" s="469"/>
      <c r="K161" s="469"/>
      <c r="L161" s="469"/>
      <c r="M161" s="470"/>
      <c r="N161" s="477"/>
      <c r="O161" s="469"/>
      <c r="P161" s="469"/>
      <c r="Q161" s="469"/>
      <c r="R161" s="469"/>
      <c r="S161" s="469"/>
      <c r="T161" s="470"/>
      <c r="U161" s="478"/>
      <c r="V161" s="479"/>
    </row>
    <row r="162" spans="1:22" ht="13.5">
      <c r="A162" s="368"/>
      <c r="B162" s="468"/>
      <c r="C162" s="469"/>
      <c r="D162" s="469"/>
      <c r="E162" s="470"/>
      <c r="F162" s="468"/>
      <c r="G162" s="469"/>
      <c r="H162" s="469"/>
      <c r="I162" s="469"/>
      <c r="J162" s="469"/>
      <c r="K162" s="469"/>
      <c r="L162" s="469"/>
      <c r="M162" s="470"/>
      <c r="N162" s="477"/>
      <c r="O162" s="469"/>
      <c r="P162" s="469"/>
      <c r="Q162" s="469"/>
      <c r="R162" s="469"/>
      <c r="S162" s="469"/>
      <c r="T162" s="470"/>
      <c r="U162" s="478"/>
      <c r="V162" s="479"/>
    </row>
    <row r="163" spans="1:22" ht="13.5">
      <c r="A163" s="368"/>
      <c r="B163" s="468"/>
      <c r="C163" s="469"/>
      <c r="D163" s="469"/>
      <c r="E163" s="470"/>
      <c r="F163" s="468"/>
      <c r="G163" s="469"/>
      <c r="H163" s="469"/>
      <c r="I163" s="469"/>
      <c r="J163" s="469"/>
      <c r="K163" s="469"/>
      <c r="L163" s="469"/>
      <c r="M163" s="470"/>
      <c r="N163" s="477"/>
      <c r="O163" s="469"/>
      <c r="P163" s="469"/>
      <c r="Q163" s="469"/>
      <c r="R163" s="469"/>
      <c r="S163" s="469"/>
      <c r="T163" s="470"/>
      <c r="U163" s="478"/>
      <c r="V163" s="479"/>
    </row>
    <row r="164" spans="1:22" ht="13.5">
      <c r="A164" s="368"/>
      <c r="B164" s="468"/>
      <c r="C164" s="469"/>
      <c r="D164" s="469"/>
      <c r="E164" s="470"/>
      <c r="F164" s="468"/>
      <c r="G164" s="469"/>
      <c r="H164" s="469"/>
      <c r="I164" s="469"/>
      <c r="J164" s="469"/>
      <c r="K164" s="469"/>
      <c r="L164" s="469"/>
      <c r="M164" s="470"/>
      <c r="N164" s="477"/>
      <c r="O164" s="469"/>
      <c r="P164" s="469"/>
      <c r="Q164" s="469"/>
      <c r="R164" s="469"/>
      <c r="S164" s="469"/>
      <c r="T164" s="470"/>
      <c r="U164" s="478"/>
      <c r="V164" s="479"/>
    </row>
    <row r="165" spans="1:22" ht="13.5">
      <c r="A165" s="368"/>
      <c r="B165" s="468"/>
      <c r="C165" s="469"/>
      <c r="D165" s="469"/>
      <c r="E165" s="470"/>
      <c r="F165" s="468"/>
      <c r="G165" s="469"/>
      <c r="H165" s="469"/>
      <c r="I165" s="469"/>
      <c r="J165" s="469"/>
      <c r="K165" s="469"/>
      <c r="L165" s="469"/>
      <c r="M165" s="470"/>
      <c r="N165" s="477"/>
      <c r="O165" s="469"/>
      <c r="P165" s="469"/>
      <c r="Q165" s="469"/>
      <c r="R165" s="469"/>
      <c r="S165" s="469"/>
      <c r="T165" s="470"/>
      <c r="U165" s="478"/>
      <c r="V165" s="479"/>
    </row>
    <row r="166" spans="1:22" ht="13.5">
      <c r="A166" s="368"/>
      <c r="B166" s="468"/>
      <c r="C166" s="469"/>
      <c r="D166" s="469"/>
      <c r="E166" s="470"/>
      <c r="F166" s="468"/>
      <c r="G166" s="469"/>
      <c r="H166" s="469"/>
      <c r="I166" s="469"/>
      <c r="J166" s="469"/>
      <c r="K166" s="469"/>
      <c r="L166" s="469"/>
      <c r="M166" s="470"/>
      <c r="N166" s="477"/>
      <c r="O166" s="469"/>
      <c r="P166" s="469"/>
      <c r="Q166" s="469"/>
      <c r="R166" s="469"/>
      <c r="S166" s="469"/>
      <c r="T166" s="470"/>
      <c r="U166" s="478"/>
      <c r="V166" s="479"/>
    </row>
    <row r="167" spans="1:22" ht="13.5">
      <c r="A167" s="368"/>
      <c r="B167" s="468"/>
      <c r="C167" s="469"/>
      <c r="D167" s="469"/>
      <c r="E167" s="470"/>
      <c r="F167" s="468"/>
      <c r="G167" s="469"/>
      <c r="H167" s="469"/>
      <c r="I167" s="469"/>
      <c r="J167" s="469"/>
      <c r="K167" s="469"/>
      <c r="L167" s="469"/>
      <c r="M167" s="470"/>
      <c r="N167" s="477"/>
      <c r="O167" s="469"/>
      <c r="P167" s="469"/>
      <c r="Q167" s="469"/>
      <c r="R167" s="469"/>
      <c r="S167" s="469"/>
      <c r="T167" s="470"/>
      <c r="U167" s="478"/>
      <c r="V167" s="479"/>
    </row>
    <row r="168" spans="1:22" ht="13.5">
      <c r="A168" s="368"/>
      <c r="B168" s="468"/>
      <c r="C168" s="469"/>
      <c r="D168" s="469"/>
      <c r="E168" s="470"/>
      <c r="F168" s="468"/>
      <c r="G168" s="469"/>
      <c r="H168" s="469"/>
      <c r="I168" s="469"/>
      <c r="J168" s="469"/>
      <c r="K168" s="469"/>
      <c r="L168" s="469"/>
      <c r="M168" s="470"/>
      <c r="N168" s="477"/>
      <c r="O168" s="469"/>
      <c r="P168" s="469"/>
      <c r="Q168" s="469"/>
      <c r="R168" s="469"/>
      <c r="S168" s="469"/>
      <c r="T168" s="470"/>
      <c r="U168" s="478"/>
      <c r="V168" s="479"/>
    </row>
    <row r="169" spans="1:22" ht="13.5">
      <c r="A169" s="368"/>
      <c r="B169" s="468"/>
      <c r="C169" s="469"/>
      <c r="D169" s="469"/>
      <c r="E169" s="470"/>
      <c r="F169" s="468"/>
      <c r="G169" s="469"/>
      <c r="H169" s="469"/>
      <c r="I169" s="469"/>
      <c r="J169" s="469"/>
      <c r="K169" s="469"/>
      <c r="L169" s="469"/>
      <c r="M169" s="470"/>
      <c r="N169" s="477"/>
      <c r="O169" s="469"/>
      <c r="P169" s="469"/>
      <c r="Q169" s="469"/>
      <c r="R169" s="469"/>
      <c r="S169" s="469"/>
      <c r="T169" s="470"/>
      <c r="U169" s="478"/>
      <c r="V169" s="479"/>
    </row>
    <row r="170" spans="1:22" ht="13.5">
      <c r="A170" s="368"/>
      <c r="B170" s="468"/>
      <c r="C170" s="469"/>
      <c r="D170" s="469"/>
      <c r="E170" s="470"/>
      <c r="F170" s="468"/>
      <c r="G170" s="469"/>
      <c r="H170" s="469"/>
      <c r="I170" s="469"/>
      <c r="J170" s="469"/>
      <c r="K170" s="469"/>
      <c r="L170" s="469"/>
      <c r="M170" s="470"/>
      <c r="N170" s="477"/>
      <c r="O170" s="469"/>
      <c r="P170" s="469"/>
      <c r="Q170" s="469"/>
      <c r="R170" s="469"/>
      <c r="S170" s="469"/>
      <c r="T170" s="470"/>
      <c r="U170" s="478"/>
      <c r="V170" s="479"/>
    </row>
    <row r="171" spans="1:22" ht="13.5">
      <c r="A171" s="368"/>
      <c r="B171" s="468"/>
      <c r="C171" s="469"/>
      <c r="D171" s="469"/>
      <c r="E171" s="470"/>
      <c r="F171" s="468"/>
      <c r="G171" s="469"/>
      <c r="H171" s="469"/>
      <c r="I171" s="469"/>
      <c r="J171" s="469"/>
      <c r="K171" s="469"/>
      <c r="L171" s="469"/>
      <c r="M171" s="470"/>
      <c r="N171" s="477"/>
      <c r="O171" s="469"/>
      <c r="P171" s="469"/>
      <c r="Q171" s="469"/>
      <c r="R171" s="469"/>
      <c r="S171" s="469"/>
      <c r="T171" s="470"/>
      <c r="U171" s="478"/>
      <c r="V171" s="479"/>
    </row>
    <row r="172" spans="1:22" ht="13.5">
      <c r="A172" s="368"/>
      <c r="B172" s="468"/>
      <c r="C172" s="469"/>
      <c r="D172" s="469"/>
      <c r="E172" s="470"/>
      <c r="F172" s="468"/>
      <c r="G172" s="469"/>
      <c r="H172" s="469"/>
      <c r="I172" s="469"/>
      <c r="J172" s="469"/>
      <c r="K172" s="469"/>
      <c r="L172" s="469"/>
      <c r="M172" s="470"/>
      <c r="N172" s="477"/>
      <c r="O172" s="469"/>
      <c r="P172" s="469"/>
      <c r="Q172" s="469"/>
      <c r="R172" s="469"/>
      <c r="S172" s="469"/>
      <c r="T172" s="470"/>
      <c r="U172" s="478"/>
      <c r="V172" s="479"/>
    </row>
    <row r="173" spans="1:22" ht="13.5">
      <c r="A173" s="368"/>
      <c r="B173" s="468"/>
      <c r="C173" s="469"/>
      <c r="D173" s="469"/>
      <c r="E173" s="470"/>
      <c r="F173" s="468"/>
      <c r="G173" s="469"/>
      <c r="H173" s="469"/>
      <c r="I173" s="469"/>
      <c r="J173" s="469"/>
      <c r="K173" s="469"/>
      <c r="L173" s="469"/>
      <c r="M173" s="470"/>
      <c r="N173" s="477"/>
      <c r="O173" s="469"/>
      <c r="P173" s="469"/>
      <c r="Q173" s="469"/>
      <c r="R173" s="469"/>
      <c r="S173" s="469"/>
      <c r="T173" s="470"/>
      <c r="U173" s="478"/>
      <c r="V173" s="479"/>
    </row>
    <row r="174" spans="1:22" ht="13.5">
      <c r="A174" s="368"/>
      <c r="B174" s="468"/>
      <c r="C174" s="469"/>
      <c r="D174" s="469"/>
      <c r="E174" s="470"/>
      <c r="F174" s="468"/>
      <c r="G174" s="469"/>
      <c r="H174" s="469"/>
      <c r="I174" s="469"/>
      <c r="J174" s="469"/>
      <c r="K174" s="469"/>
      <c r="L174" s="469"/>
      <c r="M174" s="470"/>
      <c r="N174" s="477"/>
      <c r="O174" s="469"/>
      <c r="P174" s="469"/>
      <c r="Q174" s="469"/>
      <c r="R174" s="469"/>
      <c r="S174" s="469"/>
      <c r="T174" s="470"/>
      <c r="U174" s="478"/>
      <c r="V174" s="479"/>
    </row>
    <row r="175" spans="1:22" ht="14.25" thickBot="1">
      <c r="A175" s="371"/>
      <c r="B175" s="473"/>
      <c r="C175" s="474"/>
      <c r="D175" s="474"/>
      <c r="E175" s="475"/>
      <c r="F175" s="473"/>
      <c r="G175" s="474"/>
      <c r="H175" s="474"/>
      <c r="I175" s="474"/>
      <c r="J175" s="474"/>
      <c r="K175" s="474"/>
      <c r="L175" s="474"/>
      <c r="M175" s="475"/>
      <c r="N175" s="476"/>
      <c r="O175" s="474"/>
      <c r="P175" s="474"/>
      <c r="Q175" s="474"/>
      <c r="R175" s="474"/>
      <c r="S175" s="474"/>
      <c r="T175" s="475"/>
      <c r="U175" s="471"/>
      <c r="V175" s="472"/>
    </row>
    <row r="176" spans="1:22" ht="13.5">
      <c r="A176" s="219"/>
      <c r="B176" s="220"/>
      <c r="C176" s="220"/>
      <c r="D176" s="220"/>
      <c r="E176" s="220"/>
      <c r="F176" s="220"/>
      <c r="G176" s="220"/>
      <c r="H176" s="220"/>
      <c r="I176" s="213"/>
      <c r="J176" s="213"/>
      <c r="K176" s="213"/>
      <c r="L176" s="213"/>
      <c r="M176" s="213"/>
      <c r="N176" s="213"/>
      <c r="O176" s="213"/>
      <c r="P176" s="213"/>
      <c r="Q176" s="213"/>
      <c r="R176" s="221"/>
      <c r="S176" s="192"/>
      <c r="T176" s="199"/>
      <c r="U176" s="199"/>
      <c r="V176" s="216"/>
    </row>
    <row r="177" spans="1:42" ht="13.5">
      <c r="A177" s="219" t="s">
        <v>542</v>
      </c>
      <c r="B177" s="220"/>
      <c r="C177" s="220"/>
      <c r="D177" s="220"/>
      <c r="E177" s="220"/>
      <c r="F177" s="220"/>
      <c r="G177" s="220"/>
      <c r="H177" s="220"/>
      <c r="I177" s="213"/>
      <c r="J177" s="213"/>
      <c r="K177" s="213"/>
      <c r="L177" s="213"/>
      <c r="M177" s="213"/>
      <c r="N177" s="213"/>
      <c r="O177" s="213"/>
      <c r="P177" s="213"/>
      <c r="Q177" s="213"/>
      <c r="R177" s="221"/>
      <c r="S177" s="192"/>
      <c r="T177" s="199"/>
      <c r="U177" s="199"/>
      <c r="V177" s="216"/>
      <c r="W177" s="270"/>
      <c r="X177" s="270"/>
      <c r="Y177" s="270"/>
      <c r="Z177" s="270"/>
      <c r="AA177" s="270"/>
      <c r="AB177" s="270"/>
      <c r="AC177" s="270"/>
      <c r="AD177" s="270"/>
      <c r="AE177" s="270"/>
      <c r="AF177" s="270"/>
      <c r="AG177" s="192"/>
      <c r="AH177" s="192"/>
      <c r="AI177" s="192"/>
      <c r="AJ177" s="192"/>
      <c r="AK177" s="192"/>
      <c r="AL177" s="192"/>
      <c r="AM177" s="192"/>
      <c r="AN177" s="192"/>
      <c r="AO177" s="192"/>
      <c r="AP177" s="192"/>
    </row>
    <row r="178" spans="1:42" ht="13.5">
      <c r="A178" s="197" t="s">
        <v>971</v>
      </c>
      <c r="B178" s="220" t="s">
        <v>241</v>
      </c>
      <c r="C178" s="205"/>
      <c r="D178" s="205"/>
      <c r="E178" s="205"/>
      <c r="F178" s="205"/>
      <c r="G178" s="205"/>
      <c r="H178" s="205"/>
      <c r="I178" s="222"/>
      <c r="J178" s="222"/>
      <c r="K178" s="222"/>
      <c r="L178" s="222"/>
      <c r="M178" s="222"/>
      <c r="N178" s="222"/>
      <c r="O178" s="222"/>
      <c r="P178" s="222"/>
      <c r="Q178" s="222"/>
      <c r="R178" s="222"/>
      <c r="S178" s="205"/>
      <c r="T178" s="205"/>
      <c r="U178" s="205"/>
      <c r="V178" s="205"/>
      <c r="W178" s="270"/>
      <c r="X178" s="270"/>
      <c r="Y178" s="270"/>
      <c r="Z178" s="270"/>
      <c r="AA178" s="270"/>
      <c r="AB178" s="270"/>
      <c r="AC178" s="270"/>
      <c r="AD178" s="270"/>
      <c r="AE178" s="270"/>
      <c r="AF178" s="270"/>
      <c r="AG178" s="192"/>
      <c r="AH178" s="192"/>
      <c r="AI178" s="192"/>
      <c r="AJ178" s="192"/>
      <c r="AK178" s="192"/>
      <c r="AL178" s="192"/>
      <c r="AM178" s="192"/>
      <c r="AN178" s="192"/>
      <c r="AO178" s="192"/>
      <c r="AP178" s="192"/>
    </row>
    <row r="179" spans="1:42" ht="13.5">
      <c r="A179" s="197" t="s">
        <v>972</v>
      </c>
      <c r="B179" s="220" t="s">
        <v>242</v>
      </c>
      <c r="C179" s="223"/>
      <c r="D179" s="223"/>
      <c r="E179" s="223"/>
      <c r="F179" s="223"/>
      <c r="G179" s="223"/>
      <c r="H179" s="223"/>
      <c r="I179" s="224"/>
      <c r="J179" s="224"/>
      <c r="K179" s="224"/>
      <c r="L179" s="224"/>
      <c r="M179" s="224"/>
      <c r="N179" s="224"/>
      <c r="O179" s="224"/>
      <c r="P179" s="224"/>
      <c r="Q179" s="224"/>
      <c r="R179" s="197"/>
      <c r="S179" s="215"/>
      <c r="T179" s="224"/>
      <c r="U179" s="224"/>
      <c r="V179" s="222"/>
      <c r="W179" s="270"/>
      <c r="X179" s="270"/>
      <c r="Y179" s="270"/>
      <c r="Z179" s="270"/>
      <c r="AA179" s="270"/>
      <c r="AB179" s="270"/>
      <c r="AC179" s="270"/>
      <c r="AD179" s="270"/>
      <c r="AE179" s="270"/>
      <c r="AF179" s="270"/>
      <c r="AG179" s="192"/>
      <c r="AH179" s="192"/>
      <c r="AI179" s="192"/>
      <c r="AJ179" s="192"/>
      <c r="AK179" s="192"/>
      <c r="AL179" s="192"/>
      <c r="AM179" s="192"/>
      <c r="AN179" s="192"/>
      <c r="AO179" s="192"/>
      <c r="AP179" s="192"/>
    </row>
    <row r="180" spans="1:42" ht="13.5">
      <c r="A180" s="197" t="s">
        <v>973</v>
      </c>
      <c r="B180" s="220" t="s">
        <v>635</v>
      </c>
      <c r="C180" s="270"/>
      <c r="D180" s="270"/>
      <c r="E180" s="270"/>
      <c r="F180" s="223"/>
      <c r="G180" s="223"/>
      <c r="H180" s="223"/>
      <c r="I180" s="224"/>
      <c r="J180" s="224"/>
      <c r="K180" s="224"/>
      <c r="L180" s="224"/>
      <c r="M180" s="224"/>
      <c r="N180" s="224"/>
      <c r="O180" s="224"/>
      <c r="P180" s="224"/>
      <c r="Q180" s="224"/>
      <c r="R180" s="197"/>
      <c r="S180" s="215"/>
      <c r="T180" s="215"/>
      <c r="U180" s="215"/>
      <c r="V180" s="222"/>
      <c r="W180" s="270"/>
      <c r="X180" s="270"/>
      <c r="Y180" s="270"/>
      <c r="Z180" s="270"/>
      <c r="AA180" s="270"/>
      <c r="AB180" s="270"/>
      <c r="AC180" s="270"/>
      <c r="AD180" s="270"/>
      <c r="AE180" s="270"/>
      <c r="AF180" s="270"/>
      <c r="AG180" s="192"/>
      <c r="AH180" s="192"/>
      <c r="AI180" s="192"/>
      <c r="AJ180" s="192"/>
      <c r="AK180" s="192"/>
      <c r="AL180" s="192"/>
      <c r="AM180" s="192"/>
      <c r="AN180" s="192"/>
      <c r="AO180" s="192"/>
      <c r="AP180" s="192"/>
    </row>
    <row r="181" spans="1:42" ht="13.5">
      <c r="A181" s="197"/>
      <c r="B181" s="220" t="s">
        <v>974</v>
      </c>
      <c r="C181" s="270"/>
      <c r="D181" s="270"/>
      <c r="E181" s="270"/>
      <c r="F181" s="223"/>
      <c r="G181" s="223"/>
      <c r="H181" s="223"/>
      <c r="I181" s="224"/>
      <c r="J181" s="224"/>
      <c r="K181" s="224"/>
      <c r="L181" s="224"/>
      <c r="M181" s="224"/>
      <c r="N181" s="224"/>
      <c r="O181" s="224"/>
      <c r="P181" s="224"/>
      <c r="Q181" s="224"/>
      <c r="R181" s="197"/>
      <c r="S181" s="215"/>
      <c r="T181" s="215"/>
      <c r="U181" s="215"/>
      <c r="V181" s="222"/>
      <c r="W181" s="270"/>
      <c r="X181" s="270"/>
      <c r="Y181" s="270"/>
      <c r="Z181" s="270"/>
      <c r="AA181" s="270"/>
      <c r="AB181" s="270"/>
      <c r="AC181" s="270"/>
      <c r="AD181" s="270"/>
      <c r="AE181" s="270"/>
      <c r="AF181" s="270"/>
      <c r="AG181" s="192"/>
      <c r="AH181" s="192"/>
      <c r="AI181" s="192"/>
      <c r="AJ181" s="192"/>
      <c r="AK181" s="192"/>
      <c r="AL181" s="192"/>
      <c r="AM181" s="192"/>
      <c r="AN181" s="192"/>
      <c r="AO181" s="192"/>
      <c r="AP181" s="192"/>
    </row>
    <row r="182" spans="1:42" ht="13.5">
      <c r="A182" s="197"/>
      <c r="B182" s="220" t="s">
        <v>975</v>
      </c>
      <c r="C182" s="270"/>
      <c r="D182" s="270"/>
      <c r="E182" s="270"/>
      <c r="F182" s="223"/>
      <c r="G182" s="223"/>
      <c r="H182" s="223"/>
      <c r="I182" s="224"/>
      <c r="J182" s="224"/>
      <c r="K182" s="224"/>
      <c r="L182" s="224"/>
      <c r="M182" s="224"/>
      <c r="N182" s="224"/>
      <c r="O182" s="224"/>
      <c r="P182" s="224"/>
      <c r="Q182" s="224"/>
      <c r="R182" s="197"/>
      <c r="S182" s="215"/>
      <c r="T182" s="215"/>
      <c r="U182" s="215"/>
      <c r="V182" s="222"/>
      <c r="W182" s="270"/>
      <c r="X182" s="270"/>
      <c r="Y182" s="270"/>
      <c r="Z182" s="270"/>
      <c r="AA182" s="270"/>
      <c r="AB182" s="270"/>
      <c r="AC182" s="270"/>
      <c r="AD182" s="270"/>
      <c r="AE182" s="270"/>
      <c r="AF182" s="270"/>
      <c r="AG182" s="192"/>
      <c r="AH182" s="192"/>
      <c r="AI182" s="192"/>
      <c r="AJ182" s="192"/>
      <c r="AK182" s="192"/>
      <c r="AL182" s="192"/>
      <c r="AM182" s="192"/>
      <c r="AN182" s="192"/>
      <c r="AO182" s="192"/>
      <c r="AP182" s="192"/>
    </row>
    <row r="183" spans="1:42" ht="13.5">
      <c r="A183" s="197" t="s">
        <v>976</v>
      </c>
      <c r="B183" s="264" t="s">
        <v>990</v>
      </c>
      <c r="C183" s="223"/>
      <c r="D183" s="223"/>
      <c r="E183" s="223"/>
      <c r="F183" s="205"/>
      <c r="G183" s="205"/>
      <c r="H183" s="205"/>
      <c r="I183" s="205"/>
      <c r="J183" s="205"/>
      <c r="K183" s="205"/>
      <c r="L183" s="205"/>
      <c r="M183" s="205"/>
      <c r="N183" s="205"/>
      <c r="O183" s="205"/>
      <c r="P183" s="205"/>
      <c r="Q183" s="205"/>
      <c r="R183" s="205"/>
      <c r="S183" s="205"/>
      <c r="T183" s="205"/>
      <c r="U183" s="205"/>
      <c r="V183" s="205"/>
      <c r="W183" s="270"/>
      <c r="X183" s="270"/>
      <c r="Y183" s="270"/>
      <c r="Z183" s="270"/>
      <c r="AA183" s="270"/>
      <c r="AB183" s="270"/>
      <c r="AC183" s="270"/>
      <c r="AD183" s="270"/>
      <c r="AE183" s="270"/>
      <c r="AF183" s="270"/>
      <c r="AG183" s="192"/>
      <c r="AH183" s="192"/>
      <c r="AI183" s="192"/>
      <c r="AJ183" s="192"/>
      <c r="AK183" s="192"/>
      <c r="AL183" s="192"/>
      <c r="AM183" s="192"/>
      <c r="AN183" s="192"/>
      <c r="AO183" s="192"/>
      <c r="AP183" s="192"/>
    </row>
    <row r="184" spans="1:42" ht="13.5">
      <c r="A184" s="197" t="s">
        <v>977</v>
      </c>
      <c r="B184" s="158" t="s">
        <v>636</v>
      </c>
      <c r="C184" s="205"/>
      <c r="D184" s="205"/>
      <c r="E184" s="205"/>
      <c r="F184" s="221"/>
      <c r="G184" s="221"/>
      <c r="H184" s="221"/>
      <c r="I184" s="213"/>
      <c r="J184" s="213"/>
      <c r="K184" s="213"/>
      <c r="L184" s="213"/>
      <c r="M184" s="213"/>
      <c r="N184" s="213"/>
      <c r="O184" s="213"/>
      <c r="P184" s="213"/>
      <c r="Q184" s="213"/>
      <c r="R184" s="221"/>
      <c r="S184" s="192"/>
      <c r="T184" s="199"/>
      <c r="U184" s="199"/>
      <c r="V184" s="216"/>
      <c r="W184" s="270"/>
      <c r="X184" s="270"/>
      <c r="Y184" s="270"/>
      <c r="Z184" s="270"/>
      <c r="AA184" s="270"/>
      <c r="AB184" s="270"/>
      <c r="AC184" s="270"/>
      <c r="AD184" s="270"/>
      <c r="AE184" s="270"/>
      <c r="AF184" s="270"/>
      <c r="AG184" s="192"/>
      <c r="AH184" s="192"/>
      <c r="AI184" s="192"/>
      <c r="AJ184" s="192"/>
      <c r="AK184" s="192"/>
      <c r="AL184" s="192"/>
      <c r="AM184" s="192"/>
      <c r="AN184" s="192"/>
      <c r="AO184" s="192"/>
      <c r="AP184" s="192"/>
    </row>
    <row r="185" spans="1:42" ht="13.5">
      <c r="A185" s="197" t="s">
        <v>978</v>
      </c>
      <c r="B185" s="220" t="s">
        <v>638</v>
      </c>
      <c r="C185" s="221"/>
      <c r="D185" s="221"/>
      <c r="E185" s="221"/>
      <c r="F185" s="221"/>
      <c r="G185" s="221"/>
      <c r="H185" s="221"/>
      <c r="I185" s="213"/>
      <c r="J185" s="213"/>
      <c r="K185" s="213"/>
      <c r="L185" s="213"/>
      <c r="M185" s="213"/>
      <c r="N185" s="213"/>
      <c r="O185" s="213"/>
      <c r="P185" s="213"/>
      <c r="Q185" s="213"/>
      <c r="R185" s="221"/>
      <c r="S185" s="192"/>
      <c r="T185" s="199"/>
      <c r="U185" s="199"/>
      <c r="V185" s="216"/>
      <c r="W185" s="270"/>
      <c r="X185" s="270"/>
      <c r="Y185" s="270"/>
      <c r="Z185" s="270"/>
      <c r="AA185" s="270"/>
      <c r="AB185" s="270"/>
      <c r="AC185" s="270"/>
      <c r="AD185" s="270"/>
      <c r="AE185" s="270"/>
      <c r="AF185" s="270"/>
      <c r="AG185" s="192"/>
      <c r="AH185" s="192"/>
      <c r="AI185" s="192"/>
      <c r="AJ185" s="192"/>
      <c r="AK185" s="192"/>
      <c r="AL185" s="192"/>
      <c r="AM185" s="192"/>
      <c r="AN185" s="192"/>
      <c r="AO185" s="192"/>
      <c r="AP185" s="192"/>
    </row>
    <row r="186" spans="1:42" ht="13.5">
      <c r="A186" s="191"/>
      <c r="B186" s="220" t="s">
        <v>979</v>
      </c>
      <c r="C186" s="221"/>
      <c r="D186" s="221"/>
      <c r="E186" s="221"/>
      <c r="F186" s="221"/>
      <c r="G186" s="221"/>
      <c r="H186" s="221"/>
      <c r="I186" s="213"/>
      <c r="J186" s="213"/>
      <c r="K186" s="213"/>
      <c r="L186" s="213"/>
      <c r="M186" s="213"/>
      <c r="N186" s="213"/>
      <c r="O186" s="213"/>
      <c r="P186" s="213"/>
      <c r="Q186" s="213"/>
      <c r="R186" s="221"/>
      <c r="S186" s="192"/>
      <c r="T186" s="199"/>
      <c r="U186" s="199"/>
      <c r="V186" s="216"/>
      <c r="W186" s="270"/>
      <c r="X186" s="270"/>
      <c r="Y186" s="270"/>
      <c r="Z186" s="270"/>
      <c r="AA186" s="270"/>
      <c r="AB186" s="270"/>
      <c r="AC186" s="270"/>
      <c r="AD186" s="270"/>
      <c r="AE186" s="270"/>
      <c r="AF186" s="270"/>
      <c r="AG186" s="192"/>
      <c r="AH186" s="192"/>
      <c r="AI186" s="192"/>
      <c r="AJ186" s="192"/>
      <c r="AK186" s="192"/>
      <c r="AL186" s="192"/>
      <c r="AM186" s="192"/>
      <c r="AN186" s="192"/>
      <c r="AO186" s="192"/>
      <c r="AP186" s="192"/>
    </row>
    <row r="187" spans="1:42" ht="13.5">
      <c r="A187" s="219" t="s">
        <v>980</v>
      </c>
      <c r="B187" s="220" t="s">
        <v>68</v>
      </c>
      <c r="C187" s="221"/>
      <c r="D187" s="221"/>
      <c r="E187" s="221"/>
      <c r="F187" s="220"/>
      <c r="G187" s="220"/>
      <c r="H187" s="220"/>
      <c r="I187" s="213"/>
      <c r="J187" s="213"/>
      <c r="K187" s="213"/>
      <c r="L187" s="213"/>
      <c r="M187" s="213"/>
      <c r="N187" s="213"/>
      <c r="O187" s="213"/>
      <c r="P187" s="213"/>
      <c r="Q187" s="213"/>
      <c r="R187" s="221"/>
      <c r="S187" s="192"/>
      <c r="T187" s="199"/>
      <c r="U187" s="199"/>
      <c r="V187" s="216"/>
      <c r="W187" s="270"/>
      <c r="X187" s="270"/>
      <c r="Y187" s="270"/>
      <c r="Z187" s="270"/>
      <c r="AA187" s="270"/>
      <c r="AB187" s="270"/>
      <c r="AC187" s="270"/>
      <c r="AD187" s="270"/>
      <c r="AE187" s="270"/>
      <c r="AF187" s="270"/>
      <c r="AG187" s="192"/>
      <c r="AH187" s="192"/>
      <c r="AI187" s="192"/>
      <c r="AJ187" s="192"/>
      <c r="AK187" s="192"/>
      <c r="AL187" s="192"/>
      <c r="AM187" s="192"/>
      <c r="AN187" s="192"/>
      <c r="AO187" s="192"/>
      <c r="AP187" s="192"/>
    </row>
    <row r="188" spans="1:42" ht="13.5">
      <c r="A188" s="197" t="s">
        <v>981</v>
      </c>
      <c r="B188" s="220" t="s">
        <v>645</v>
      </c>
      <c r="C188" s="220"/>
      <c r="D188" s="220"/>
      <c r="E188" s="220"/>
      <c r="F188" s="220"/>
      <c r="G188" s="220"/>
      <c r="H188" s="220"/>
      <c r="I188" s="213"/>
      <c r="J188" s="213"/>
      <c r="K188" s="213"/>
      <c r="L188" s="213"/>
      <c r="M188" s="213"/>
      <c r="N188" s="213"/>
      <c r="O188" s="213"/>
      <c r="P188" s="213"/>
      <c r="Q188" s="213"/>
      <c r="R188" s="221"/>
      <c r="S188" s="192"/>
      <c r="T188" s="199"/>
      <c r="U188" s="199"/>
      <c r="V188" s="216"/>
      <c r="W188" s="270"/>
      <c r="X188" s="270"/>
      <c r="Y188" s="270"/>
      <c r="Z188" s="270"/>
      <c r="AA188" s="270"/>
      <c r="AB188" s="270"/>
      <c r="AC188" s="270"/>
      <c r="AD188" s="270"/>
      <c r="AE188" s="270"/>
      <c r="AF188" s="270"/>
      <c r="AG188" s="192"/>
      <c r="AH188" s="192"/>
      <c r="AI188" s="192"/>
      <c r="AJ188" s="192"/>
      <c r="AK188" s="192"/>
      <c r="AL188" s="192"/>
      <c r="AM188" s="192"/>
      <c r="AN188" s="192"/>
      <c r="AO188" s="192"/>
      <c r="AP188" s="192"/>
    </row>
    <row r="189" spans="1:42" ht="13.5">
      <c r="A189" s="270"/>
      <c r="B189" s="220" t="s">
        <v>644</v>
      </c>
      <c r="C189" s="220"/>
      <c r="D189" s="220"/>
      <c r="E189" s="220"/>
      <c r="F189" s="205"/>
      <c r="G189" s="205"/>
      <c r="H189" s="205"/>
      <c r="I189" s="223"/>
      <c r="J189" s="223"/>
      <c r="K189" s="223"/>
      <c r="L189" s="223"/>
      <c r="M189" s="223"/>
      <c r="N189" s="223"/>
      <c r="O189" s="223"/>
      <c r="P189" s="223"/>
      <c r="Q189" s="223"/>
      <c r="R189" s="223"/>
      <c r="S189" s="205"/>
      <c r="T189" s="205"/>
      <c r="U189" s="205"/>
      <c r="V189" s="205"/>
      <c r="W189" s="270"/>
      <c r="X189" s="270"/>
      <c r="Y189" s="270"/>
      <c r="Z189" s="270"/>
      <c r="AA189" s="270"/>
      <c r="AB189" s="270"/>
      <c r="AC189" s="270"/>
      <c r="AD189" s="270"/>
      <c r="AE189" s="270"/>
      <c r="AF189" s="270"/>
      <c r="AG189" s="192"/>
      <c r="AH189" s="192"/>
      <c r="AI189" s="192"/>
      <c r="AJ189" s="192"/>
      <c r="AK189" s="192"/>
      <c r="AL189" s="192"/>
      <c r="AM189" s="192"/>
      <c r="AN189" s="192"/>
      <c r="AO189" s="192"/>
      <c r="AP189" s="192"/>
    </row>
    <row r="190" spans="1:42" ht="13.5">
      <c r="A190" s="219" t="s">
        <v>982</v>
      </c>
      <c r="B190" s="220" t="s">
        <v>991</v>
      </c>
      <c r="C190" s="205"/>
      <c r="D190" s="205"/>
      <c r="E190" s="205"/>
      <c r="F190" s="213"/>
      <c r="G190" s="213"/>
      <c r="H190" s="213"/>
      <c r="I190" s="213"/>
      <c r="J190" s="213"/>
      <c r="K190" s="213"/>
      <c r="L190" s="213"/>
      <c r="M190" s="213"/>
      <c r="N190" s="213"/>
      <c r="O190" s="213"/>
      <c r="P190" s="213"/>
      <c r="Q190" s="213"/>
      <c r="R190" s="221"/>
      <c r="S190" s="192"/>
      <c r="T190" s="199"/>
      <c r="U190" s="199"/>
      <c r="V190" s="216"/>
      <c r="W190" s="270"/>
      <c r="X190" s="270"/>
      <c r="Y190" s="270"/>
      <c r="Z190" s="270"/>
      <c r="AA190" s="270"/>
      <c r="AB190" s="270"/>
      <c r="AC190" s="270"/>
      <c r="AD190" s="270"/>
      <c r="AE190" s="270"/>
      <c r="AF190" s="270"/>
      <c r="AG190" s="192"/>
      <c r="AH190" s="192"/>
      <c r="AI190" s="192"/>
      <c r="AJ190" s="192"/>
      <c r="AK190" s="192"/>
      <c r="AL190" s="192"/>
      <c r="AM190" s="192"/>
      <c r="AN190" s="192"/>
      <c r="AO190" s="192"/>
      <c r="AP190" s="192"/>
    </row>
    <row r="191" spans="1:42" ht="13.5">
      <c r="A191" s="270"/>
      <c r="B191" s="220" t="s">
        <v>637</v>
      </c>
      <c r="C191" s="213"/>
      <c r="D191" s="213"/>
      <c r="E191" s="213"/>
      <c r="F191" s="220"/>
      <c r="G191" s="220"/>
      <c r="H191" s="220"/>
      <c r="I191" s="213"/>
      <c r="J191" s="213"/>
      <c r="K191" s="213"/>
      <c r="L191" s="213"/>
      <c r="M191" s="213"/>
      <c r="N191" s="213"/>
      <c r="O191" s="213"/>
      <c r="P191" s="213"/>
      <c r="Q191" s="213"/>
      <c r="R191" s="221"/>
      <c r="S191" s="192"/>
      <c r="T191" s="199"/>
      <c r="U191" s="199"/>
      <c r="V191" s="216"/>
      <c r="W191" s="270"/>
      <c r="X191" s="270"/>
      <c r="Y191" s="270"/>
      <c r="Z191" s="270"/>
      <c r="AA191" s="270"/>
      <c r="AB191" s="270"/>
      <c r="AC191" s="270"/>
      <c r="AD191" s="270"/>
      <c r="AE191" s="270"/>
      <c r="AF191" s="270"/>
      <c r="AG191" s="192"/>
      <c r="AH191" s="192"/>
      <c r="AI191" s="192"/>
      <c r="AJ191" s="192"/>
      <c r="AK191" s="192"/>
      <c r="AL191" s="192"/>
      <c r="AM191" s="192"/>
      <c r="AN191" s="192"/>
      <c r="AO191" s="192"/>
      <c r="AP191" s="192"/>
    </row>
    <row r="192" spans="1:42" ht="13.5">
      <c r="A192" s="219" t="s">
        <v>983</v>
      </c>
      <c r="B192" s="220" t="s">
        <v>992</v>
      </c>
      <c r="C192" s="220"/>
      <c r="D192" s="220"/>
      <c r="E192" s="220"/>
      <c r="F192" s="221"/>
      <c r="G192" s="221"/>
      <c r="H192" s="221"/>
      <c r="I192" s="213"/>
      <c r="J192" s="213"/>
      <c r="K192" s="213"/>
      <c r="L192" s="213"/>
      <c r="M192" s="213"/>
      <c r="N192" s="213"/>
      <c r="O192" s="213"/>
      <c r="P192" s="213"/>
      <c r="Q192" s="213"/>
      <c r="R192" s="221"/>
      <c r="S192" s="192"/>
      <c r="T192" s="199"/>
      <c r="U192" s="199"/>
      <c r="V192" s="216"/>
      <c r="W192" s="270"/>
      <c r="X192" s="270"/>
      <c r="Y192" s="270"/>
      <c r="Z192" s="270"/>
      <c r="AA192" s="270"/>
      <c r="AB192" s="270"/>
      <c r="AC192" s="270"/>
      <c r="AD192" s="270"/>
      <c r="AE192" s="270"/>
      <c r="AF192" s="270"/>
      <c r="AG192" s="192"/>
      <c r="AH192" s="192"/>
      <c r="AI192" s="192"/>
      <c r="AJ192" s="192"/>
      <c r="AK192" s="192"/>
      <c r="AL192" s="192"/>
      <c r="AM192" s="192"/>
      <c r="AN192" s="192"/>
      <c r="AO192" s="192"/>
      <c r="AP192" s="192"/>
    </row>
    <row r="193" spans="1:42" ht="13.5">
      <c r="A193" s="270"/>
      <c r="B193" s="220" t="s">
        <v>993</v>
      </c>
      <c r="C193" s="221"/>
      <c r="D193" s="221"/>
      <c r="E193" s="221"/>
      <c r="F193" s="221"/>
      <c r="G193" s="221"/>
      <c r="H193" s="221"/>
      <c r="I193" s="213"/>
      <c r="J193" s="213"/>
      <c r="K193" s="213"/>
      <c r="L193" s="213"/>
      <c r="M193" s="213"/>
      <c r="N193" s="213"/>
      <c r="O193" s="213"/>
      <c r="P193" s="213"/>
      <c r="Q193" s="213"/>
      <c r="R193" s="221"/>
      <c r="S193" s="192"/>
      <c r="T193" s="199"/>
      <c r="U193" s="199"/>
      <c r="V193" s="216"/>
      <c r="W193" s="270"/>
      <c r="X193" s="270"/>
      <c r="Y193" s="270"/>
      <c r="Z193" s="270"/>
      <c r="AA193" s="270"/>
      <c r="AB193" s="270"/>
      <c r="AC193" s="270"/>
      <c r="AD193" s="270"/>
      <c r="AE193" s="270"/>
      <c r="AF193" s="270"/>
      <c r="AG193" s="192"/>
      <c r="AH193" s="192"/>
      <c r="AI193" s="192"/>
      <c r="AJ193" s="192"/>
      <c r="AK193" s="192"/>
      <c r="AL193" s="192"/>
      <c r="AM193" s="192"/>
      <c r="AN193" s="192"/>
      <c r="AO193" s="192"/>
      <c r="AP193" s="192"/>
    </row>
    <row r="194" spans="1:42" ht="13.5">
      <c r="A194" s="219" t="s">
        <v>984</v>
      </c>
      <c r="B194" s="220" t="s">
        <v>639</v>
      </c>
      <c r="C194" s="221"/>
      <c r="D194" s="221"/>
      <c r="E194" s="221"/>
      <c r="F194" s="225"/>
      <c r="G194" s="225"/>
      <c r="H194" s="225"/>
      <c r="I194" s="213"/>
      <c r="J194" s="213"/>
      <c r="K194" s="213"/>
      <c r="L194" s="213"/>
      <c r="M194" s="213"/>
      <c r="N194" s="213"/>
      <c r="O194" s="213"/>
      <c r="P194" s="213"/>
      <c r="Q194" s="213"/>
      <c r="R194" s="221"/>
      <c r="S194" s="192"/>
      <c r="T194" s="199"/>
      <c r="U194" s="199"/>
      <c r="V194" s="216"/>
      <c r="W194" s="270"/>
      <c r="X194" s="270"/>
      <c r="Y194" s="270"/>
      <c r="Z194" s="270"/>
      <c r="AA194" s="270"/>
      <c r="AB194" s="270"/>
      <c r="AC194" s="270"/>
      <c r="AD194" s="270"/>
      <c r="AE194" s="270"/>
      <c r="AF194" s="270"/>
      <c r="AG194" s="192"/>
      <c r="AH194" s="192"/>
      <c r="AI194" s="192"/>
      <c r="AJ194" s="192"/>
      <c r="AK194" s="192"/>
      <c r="AL194" s="192"/>
      <c r="AM194" s="192"/>
      <c r="AN194" s="192"/>
      <c r="AO194" s="192"/>
      <c r="AP194" s="192"/>
    </row>
    <row r="195" spans="1:42" ht="13.5">
      <c r="A195" s="219"/>
      <c r="B195" s="220" t="s">
        <v>640</v>
      </c>
      <c r="C195" s="225"/>
      <c r="D195" s="225"/>
      <c r="E195" s="225"/>
      <c r="F195" s="213"/>
      <c r="G195" s="213"/>
      <c r="H195" s="213"/>
      <c r="I195" s="213"/>
      <c r="J195" s="213"/>
      <c r="K195" s="213"/>
      <c r="L195" s="213"/>
      <c r="M195" s="213"/>
      <c r="N195" s="213"/>
      <c r="O195" s="213"/>
      <c r="P195" s="213"/>
      <c r="Q195" s="213"/>
      <c r="R195" s="221"/>
      <c r="S195" s="192"/>
      <c r="T195" s="199"/>
      <c r="U195" s="199"/>
      <c r="V195" s="216"/>
      <c r="W195" s="270"/>
      <c r="X195" s="270"/>
      <c r="Y195" s="270"/>
      <c r="Z195" s="270"/>
      <c r="AA195" s="270"/>
      <c r="AB195" s="270"/>
      <c r="AC195" s="270"/>
      <c r="AD195" s="270"/>
      <c r="AE195" s="270"/>
      <c r="AF195" s="270"/>
      <c r="AG195" s="192"/>
      <c r="AH195" s="192"/>
      <c r="AI195" s="192"/>
      <c r="AJ195" s="192"/>
      <c r="AK195" s="192"/>
      <c r="AL195" s="192"/>
      <c r="AM195" s="192"/>
      <c r="AN195" s="192"/>
      <c r="AO195" s="192"/>
      <c r="AP195" s="192"/>
    </row>
    <row r="196" spans="1:42" ht="13.5">
      <c r="A196" s="191"/>
      <c r="B196" s="220" t="s">
        <v>641</v>
      </c>
      <c r="C196" s="213"/>
      <c r="D196" s="213"/>
      <c r="E196" s="213"/>
      <c r="F196" s="220"/>
      <c r="G196" s="220"/>
      <c r="H196" s="220"/>
      <c r="I196" s="213"/>
      <c r="J196" s="213"/>
      <c r="K196" s="213"/>
      <c r="L196" s="213"/>
      <c r="M196" s="213"/>
      <c r="N196" s="213"/>
      <c r="O196" s="213"/>
      <c r="P196" s="213"/>
      <c r="Q196" s="213"/>
      <c r="R196" s="221"/>
      <c r="S196" s="192"/>
      <c r="T196" s="199"/>
      <c r="U196" s="199"/>
      <c r="V196" s="216"/>
      <c r="W196" s="270"/>
      <c r="X196" s="270"/>
      <c r="Y196" s="270"/>
      <c r="Z196" s="270"/>
      <c r="AA196" s="270"/>
      <c r="AB196" s="270"/>
      <c r="AC196" s="270"/>
      <c r="AD196" s="270"/>
      <c r="AE196" s="270"/>
      <c r="AF196" s="270"/>
      <c r="AG196" s="192"/>
      <c r="AH196" s="192"/>
      <c r="AI196" s="192"/>
      <c r="AJ196" s="192"/>
      <c r="AK196" s="192"/>
      <c r="AL196" s="192"/>
      <c r="AM196" s="192"/>
      <c r="AN196" s="192"/>
      <c r="AO196" s="192"/>
      <c r="AP196" s="192"/>
    </row>
    <row r="197" spans="1:42" ht="13.5">
      <c r="A197" s="191"/>
      <c r="B197" s="220" t="s">
        <v>642</v>
      </c>
      <c r="C197" s="213"/>
      <c r="D197" s="213"/>
      <c r="E197" s="213"/>
      <c r="F197" s="220"/>
      <c r="G197" s="220"/>
      <c r="H197" s="220"/>
      <c r="I197" s="213"/>
      <c r="J197" s="213"/>
      <c r="K197" s="213"/>
      <c r="L197" s="213"/>
      <c r="M197" s="213"/>
      <c r="N197" s="213"/>
      <c r="O197" s="213"/>
      <c r="P197" s="213"/>
      <c r="Q197" s="213"/>
      <c r="R197" s="221"/>
      <c r="S197" s="192"/>
      <c r="T197" s="199"/>
      <c r="U197" s="199"/>
      <c r="V197" s="216"/>
      <c r="W197" s="270"/>
      <c r="X197" s="270"/>
      <c r="Y197" s="270"/>
      <c r="Z197" s="270"/>
      <c r="AA197" s="270"/>
      <c r="AB197" s="270"/>
      <c r="AC197" s="270"/>
      <c r="AD197" s="270"/>
      <c r="AE197" s="270"/>
      <c r="AF197" s="270"/>
      <c r="AG197" s="192"/>
      <c r="AH197" s="192"/>
      <c r="AI197" s="192"/>
      <c r="AJ197" s="192"/>
      <c r="AK197" s="192"/>
      <c r="AL197" s="192"/>
      <c r="AM197" s="192"/>
      <c r="AN197" s="192"/>
      <c r="AO197" s="192"/>
      <c r="AP197" s="192"/>
    </row>
    <row r="198" spans="1:42" ht="13.5">
      <c r="A198" s="197" t="s">
        <v>985</v>
      </c>
      <c r="B198" s="242" t="s">
        <v>643</v>
      </c>
      <c r="C198" s="220"/>
      <c r="D198" s="220"/>
      <c r="E198" s="220"/>
      <c r="F198" s="205"/>
      <c r="G198" s="205"/>
      <c r="H198" s="205"/>
      <c r="I198" s="205"/>
      <c r="J198" s="205"/>
      <c r="K198" s="205"/>
      <c r="L198" s="205"/>
      <c r="M198" s="205"/>
      <c r="N198" s="205"/>
      <c r="O198" s="205"/>
      <c r="P198" s="205"/>
      <c r="Q198" s="205"/>
      <c r="R198" s="205"/>
      <c r="S198" s="205"/>
      <c r="T198" s="205"/>
      <c r="U198" s="205"/>
      <c r="V198" s="205"/>
      <c r="W198" s="270"/>
      <c r="X198" s="270"/>
      <c r="Y198" s="270"/>
      <c r="Z198" s="270"/>
      <c r="AA198" s="270"/>
      <c r="AB198" s="270"/>
      <c r="AC198" s="270"/>
      <c r="AD198" s="270"/>
      <c r="AE198" s="270"/>
      <c r="AF198" s="270"/>
      <c r="AG198" s="270"/>
      <c r="AH198" s="270"/>
      <c r="AI198" s="270"/>
      <c r="AJ198" s="270"/>
      <c r="AK198" s="270"/>
      <c r="AL198" s="270"/>
      <c r="AM198" s="270"/>
      <c r="AN198" s="270"/>
      <c r="AO198" s="270"/>
      <c r="AP198" s="270"/>
    </row>
    <row r="199" spans="1:42" ht="13.5">
      <c r="A199" s="197"/>
      <c r="B199" s="242" t="s">
        <v>986</v>
      </c>
      <c r="C199" s="220"/>
      <c r="D199" s="220"/>
      <c r="E199" s="220"/>
      <c r="F199" s="205"/>
      <c r="G199" s="205"/>
      <c r="H199" s="205"/>
      <c r="I199" s="205"/>
      <c r="J199" s="205"/>
      <c r="K199" s="205"/>
      <c r="L199" s="205"/>
      <c r="M199" s="205"/>
      <c r="N199" s="205"/>
      <c r="O199" s="205"/>
      <c r="P199" s="205"/>
      <c r="Q199" s="205"/>
      <c r="R199" s="205"/>
      <c r="S199" s="205"/>
      <c r="T199" s="205"/>
      <c r="U199" s="205"/>
      <c r="V199" s="205"/>
      <c r="W199" s="270"/>
      <c r="X199" s="270"/>
      <c r="Y199" s="270"/>
      <c r="Z199" s="270"/>
      <c r="AA199" s="270"/>
      <c r="AB199" s="270"/>
      <c r="AC199" s="270"/>
      <c r="AD199" s="270"/>
      <c r="AE199" s="270"/>
      <c r="AF199" s="270"/>
      <c r="AG199" s="270"/>
      <c r="AH199" s="270"/>
      <c r="AI199" s="270"/>
      <c r="AJ199" s="270"/>
      <c r="AK199" s="270"/>
      <c r="AL199" s="270"/>
      <c r="AM199" s="270"/>
      <c r="AN199" s="270"/>
      <c r="AO199" s="270"/>
      <c r="AP199" s="270"/>
    </row>
    <row r="200" spans="1:42" ht="13.5">
      <c r="A200" s="197" t="s">
        <v>987</v>
      </c>
      <c r="B200" s="220" t="s">
        <v>25</v>
      </c>
      <c r="C200" s="220"/>
      <c r="D200" s="220"/>
      <c r="E200" s="220"/>
      <c r="F200" s="205"/>
      <c r="G200" s="205"/>
      <c r="H200" s="205"/>
      <c r="I200" s="205"/>
      <c r="J200" s="205"/>
      <c r="K200" s="205"/>
      <c r="L200" s="205"/>
      <c r="M200" s="205"/>
      <c r="N200" s="205"/>
      <c r="O200" s="205"/>
      <c r="P200" s="205"/>
      <c r="Q200" s="205"/>
      <c r="R200" s="205"/>
      <c r="S200" s="205"/>
      <c r="T200" s="205"/>
      <c r="U200" s="205"/>
      <c r="V200" s="205"/>
      <c r="W200" s="270"/>
      <c r="X200" s="270"/>
      <c r="Y200" s="270"/>
      <c r="Z200" s="270"/>
      <c r="AA200" s="270"/>
      <c r="AB200" s="270"/>
      <c r="AC200" s="270"/>
      <c r="AD200" s="270"/>
      <c r="AE200" s="270"/>
      <c r="AF200" s="270"/>
      <c r="AG200" s="270"/>
      <c r="AH200" s="270"/>
      <c r="AI200" s="270"/>
      <c r="AJ200" s="270"/>
      <c r="AK200" s="270"/>
      <c r="AL200" s="270"/>
      <c r="AM200" s="270"/>
      <c r="AN200" s="270"/>
      <c r="AO200" s="270"/>
      <c r="AP200" s="270"/>
    </row>
    <row r="201" spans="1:42" ht="13.5">
      <c r="A201" s="197"/>
      <c r="B201" s="224" t="s">
        <v>986</v>
      </c>
      <c r="C201" s="205"/>
      <c r="D201" s="205"/>
      <c r="E201" s="205"/>
      <c r="F201" s="204"/>
      <c r="G201" s="204"/>
      <c r="H201" s="204"/>
      <c r="I201" s="204"/>
      <c r="J201" s="204"/>
      <c r="K201" s="204"/>
      <c r="L201" s="204"/>
      <c r="M201" s="204"/>
      <c r="N201" s="204"/>
      <c r="O201" s="204"/>
      <c r="P201" s="204"/>
      <c r="Q201" s="204"/>
      <c r="R201" s="204"/>
      <c r="S201" s="204"/>
      <c r="T201" s="204"/>
      <c r="U201" s="204"/>
      <c r="V201" s="204"/>
      <c r="W201" s="270"/>
      <c r="X201" s="270"/>
      <c r="Y201" s="270"/>
      <c r="Z201" s="270"/>
      <c r="AA201" s="270"/>
      <c r="AB201" s="270"/>
      <c r="AC201" s="270"/>
      <c r="AD201" s="270"/>
      <c r="AE201" s="270"/>
      <c r="AF201" s="270"/>
      <c r="AG201" s="270"/>
      <c r="AH201" s="270"/>
      <c r="AI201" s="270"/>
      <c r="AJ201" s="270"/>
      <c r="AK201" s="270"/>
      <c r="AL201" s="270"/>
      <c r="AM201" s="270"/>
      <c r="AN201" s="270"/>
      <c r="AO201" s="270"/>
      <c r="AP201" s="270"/>
    </row>
  </sheetData>
  <sheetProtection sheet="1" objects="1" scenarios="1"/>
  <mergeCells count="304">
    <mergeCell ref="N171:T171"/>
    <mergeCell ref="B166:E166"/>
    <mergeCell ref="F166:M166"/>
    <mergeCell ref="N166:T166"/>
    <mergeCell ref="B170:E170"/>
    <mergeCell ref="F170:M170"/>
    <mergeCell ref="N170:T170"/>
    <mergeCell ref="N167:T167"/>
    <mergeCell ref="B168:E168"/>
    <mergeCell ref="F168:M168"/>
    <mergeCell ref="U164:V164"/>
    <mergeCell ref="B165:E165"/>
    <mergeCell ref="F165:M165"/>
    <mergeCell ref="N165:T165"/>
    <mergeCell ref="U165:V165"/>
    <mergeCell ref="B169:E169"/>
    <mergeCell ref="F169:M169"/>
    <mergeCell ref="N169:T169"/>
    <mergeCell ref="B167:E167"/>
    <mergeCell ref="F167:M167"/>
    <mergeCell ref="N168:T168"/>
    <mergeCell ref="B164:E164"/>
    <mergeCell ref="F164:M164"/>
    <mergeCell ref="N164:T164"/>
    <mergeCell ref="A2:V2"/>
    <mergeCell ref="A3:C6"/>
    <mergeCell ref="G3:T3"/>
    <mergeCell ref="U3:V3"/>
    <mergeCell ref="D4:F4"/>
    <mergeCell ref="G4:T4"/>
    <mergeCell ref="U4:V4"/>
    <mergeCell ref="D5:F5"/>
    <mergeCell ref="G5:T5"/>
    <mergeCell ref="U5:V5"/>
    <mergeCell ref="G6:T6"/>
    <mergeCell ref="U6:V6"/>
    <mergeCell ref="A8:A10"/>
    <mergeCell ref="B8:P10"/>
    <mergeCell ref="R8:R10"/>
    <mergeCell ref="S8:U8"/>
    <mergeCell ref="V8:V10"/>
    <mergeCell ref="S9:S10"/>
    <mergeCell ref="T9:T10"/>
    <mergeCell ref="B11:V11"/>
    <mergeCell ref="B12:G12"/>
    <mergeCell ref="I12:P12"/>
    <mergeCell ref="B13:G13"/>
    <mergeCell ref="I13:P13"/>
    <mergeCell ref="B14:G16"/>
    <mergeCell ref="I14:P14"/>
    <mergeCell ref="I15:P15"/>
    <mergeCell ref="I16:P16"/>
    <mergeCell ref="B22:G23"/>
    <mergeCell ref="I22:P22"/>
    <mergeCell ref="I23:P23"/>
    <mergeCell ref="B24:G25"/>
    <mergeCell ref="I24:P24"/>
    <mergeCell ref="I25:P25"/>
    <mergeCell ref="C38:G39"/>
    <mergeCell ref="I38:P38"/>
    <mergeCell ref="I39:P39"/>
    <mergeCell ref="B17:G18"/>
    <mergeCell ref="I17:P17"/>
    <mergeCell ref="I18:P18"/>
    <mergeCell ref="B19:G20"/>
    <mergeCell ref="I19:P19"/>
    <mergeCell ref="I20:P20"/>
    <mergeCell ref="B21:V21"/>
    <mergeCell ref="I33:P33"/>
    <mergeCell ref="I34:P34"/>
    <mergeCell ref="I35:P35"/>
    <mergeCell ref="B26:B39"/>
    <mergeCell ref="C26:G31"/>
    <mergeCell ref="I26:P26"/>
    <mergeCell ref="I27:P27"/>
    <mergeCell ref="C36:G37"/>
    <mergeCell ref="I36:P36"/>
    <mergeCell ref="I37:P37"/>
    <mergeCell ref="I45:P45"/>
    <mergeCell ref="B46:G47"/>
    <mergeCell ref="I46:P46"/>
    <mergeCell ref="I47:P47"/>
    <mergeCell ref="I28:P28"/>
    <mergeCell ref="I29:P29"/>
    <mergeCell ref="I30:P30"/>
    <mergeCell ref="I31:P31"/>
    <mergeCell ref="C32:G35"/>
    <mergeCell ref="I32:P32"/>
    <mergeCell ref="B40:V40"/>
    <mergeCell ref="B41:G41"/>
    <mergeCell ref="I41:P41"/>
    <mergeCell ref="B48:G49"/>
    <mergeCell ref="I48:P48"/>
    <mergeCell ref="I49:P49"/>
    <mergeCell ref="B42:G45"/>
    <mergeCell ref="I42:P42"/>
    <mergeCell ref="I43:P43"/>
    <mergeCell ref="I44:P44"/>
    <mergeCell ref="B50:V50"/>
    <mergeCell ref="B51:B55"/>
    <mergeCell ref="C51:P51"/>
    <mergeCell ref="C52:P52"/>
    <mergeCell ref="C53:P53"/>
    <mergeCell ref="C54:G55"/>
    <mergeCell ref="I54:P54"/>
    <mergeCell ref="I55:P55"/>
    <mergeCell ref="I63:P63"/>
    <mergeCell ref="I64:P64"/>
    <mergeCell ref="C65:G65"/>
    <mergeCell ref="I65:P65"/>
    <mergeCell ref="C66:G66"/>
    <mergeCell ref="I66:P66"/>
    <mergeCell ref="B56:B66"/>
    <mergeCell ref="C56:G60"/>
    <mergeCell ref="I56:P56"/>
    <mergeCell ref="I57:P57"/>
    <mergeCell ref="I58:P58"/>
    <mergeCell ref="I59:P59"/>
    <mergeCell ref="I60:P60"/>
    <mergeCell ref="C61:G64"/>
    <mergeCell ref="I61:P61"/>
    <mergeCell ref="I62:P62"/>
    <mergeCell ref="B73:B75"/>
    <mergeCell ref="C73:G74"/>
    <mergeCell ref="I73:P73"/>
    <mergeCell ref="I74:P74"/>
    <mergeCell ref="C75:G75"/>
    <mergeCell ref="I75:P75"/>
    <mergeCell ref="B67:B72"/>
    <mergeCell ref="C67:G69"/>
    <mergeCell ref="I67:P67"/>
    <mergeCell ref="I68:P68"/>
    <mergeCell ref="I69:P69"/>
    <mergeCell ref="C70:G72"/>
    <mergeCell ref="I70:P70"/>
    <mergeCell ref="I71:P71"/>
    <mergeCell ref="I72:P72"/>
    <mergeCell ref="B76:G83"/>
    <mergeCell ref="I76:P76"/>
    <mergeCell ref="I77:P77"/>
    <mergeCell ref="I78:P78"/>
    <mergeCell ref="I79:P79"/>
    <mergeCell ref="I80:P80"/>
    <mergeCell ref="I81:P81"/>
    <mergeCell ref="I82:P82"/>
    <mergeCell ref="I83:P83"/>
    <mergeCell ref="B92:G95"/>
    <mergeCell ref="I92:P92"/>
    <mergeCell ref="I93:P93"/>
    <mergeCell ref="I94:P94"/>
    <mergeCell ref="I95:P95"/>
    <mergeCell ref="B96:V96"/>
    <mergeCell ref="B84:G85"/>
    <mergeCell ref="I84:P84"/>
    <mergeCell ref="I85:P85"/>
    <mergeCell ref="B86:G91"/>
    <mergeCell ref="I86:P86"/>
    <mergeCell ref="I87:P87"/>
    <mergeCell ref="I88:P88"/>
    <mergeCell ref="I89:P89"/>
    <mergeCell ref="I90:P90"/>
    <mergeCell ref="I91:P91"/>
    <mergeCell ref="B102:G102"/>
    <mergeCell ref="I102:P102"/>
    <mergeCell ref="B103:G106"/>
    <mergeCell ref="I103:P103"/>
    <mergeCell ref="I104:P104"/>
    <mergeCell ref="I105:P105"/>
    <mergeCell ref="I106:P106"/>
    <mergeCell ref="B97:G97"/>
    <mergeCell ref="I97:P97"/>
    <mergeCell ref="B98:G99"/>
    <mergeCell ref="I98:P98"/>
    <mergeCell ref="I99:P99"/>
    <mergeCell ref="B100:G101"/>
    <mergeCell ref="I100:P100"/>
    <mergeCell ref="I101:P101"/>
    <mergeCell ref="I113:P113"/>
    <mergeCell ref="I114:P114"/>
    <mergeCell ref="C115:G119"/>
    <mergeCell ref="I115:P115"/>
    <mergeCell ref="I116:P116"/>
    <mergeCell ref="I117:P117"/>
    <mergeCell ref="I118:P118"/>
    <mergeCell ref="I119:P119"/>
    <mergeCell ref="B107:B119"/>
    <mergeCell ref="C107:G111"/>
    <mergeCell ref="I107:P107"/>
    <mergeCell ref="I108:P108"/>
    <mergeCell ref="I109:P109"/>
    <mergeCell ref="I110:P110"/>
    <mergeCell ref="I111:P111"/>
    <mergeCell ref="C112:G112"/>
    <mergeCell ref="I112:P112"/>
    <mergeCell ref="C113:G114"/>
    <mergeCell ref="B120:B125"/>
    <mergeCell ref="C120:G122"/>
    <mergeCell ref="I120:P120"/>
    <mergeCell ref="I121:P121"/>
    <mergeCell ref="I122:P122"/>
    <mergeCell ref="C123:G125"/>
    <mergeCell ref="I123:P123"/>
    <mergeCell ref="I124:P124"/>
    <mergeCell ref="I125:P125"/>
    <mergeCell ref="B138:B141"/>
    <mergeCell ref="C138:G139"/>
    <mergeCell ref="I138:P138"/>
    <mergeCell ref="I139:P139"/>
    <mergeCell ref="C140:G141"/>
    <mergeCell ref="I140:P140"/>
    <mergeCell ref="I141:P141"/>
    <mergeCell ref="C134:G136"/>
    <mergeCell ref="I134:P134"/>
    <mergeCell ref="I135:P135"/>
    <mergeCell ref="I136:P136"/>
    <mergeCell ref="B137:V137"/>
    <mergeCell ref="B126:B136"/>
    <mergeCell ref="C126:G127"/>
    <mergeCell ref="I126:P126"/>
    <mergeCell ref="I127:P127"/>
    <mergeCell ref="C128:G133"/>
    <mergeCell ref="I128:P128"/>
    <mergeCell ref="I129:P129"/>
    <mergeCell ref="I130:P130"/>
    <mergeCell ref="I131:P131"/>
    <mergeCell ref="I132:P132"/>
    <mergeCell ref="I133:P133"/>
    <mergeCell ref="B142:G142"/>
    <mergeCell ref="I142:P142"/>
    <mergeCell ref="B143:B146"/>
    <mergeCell ref="C143:G144"/>
    <mergeCell ref="I143:P143"/>
    <mergeCell ref="I144:P144"/>
    <mergeCell ref="C145:G146"/>
    <mergeCell ref="I145:P145"/>
    <mergeCell ref="I146:P146"/>
    <mergeCell ref="B153:R153"/>
    <mergeCell ref="A154:V154"/>
    <mergeCell ref="U155:V155"/>
    <mergeCell ref="B147:V147"/>
    <mergeCell ref="B148:R148"/>
    <mergeCell ref="B149:R149"/>
    <mergeCell ref="B150:R150"/>
    <mergeCell ref="B151:R151"/>
    <mergeCell ref="B152:R152"/>
    <mergeCell ref="B155:E155"/>
    <mergeCell ref="F155:M155"/>
    <mergeCell ref="N155:T155"/>
    <mergeCell ref="U158:V158"/>
    <mergeCell ref="U159:V159"/>
    <mergeCell ref="U156:V156"/>
    <mergeCell ref="U157:V157"/>
    <mergeCell ref="B156:E156"/>
    <mergeCell ref="F156:M156"/>
    <mergeCell ref="N156:T156"/>
    <mergeCell ref="B157:E157"/>
    <mergeCell ref="F157:M157"/>
    <mergeCell ref="N157:T157"/>
    <mergeCell ref="B158:E158"/>
    <mergeCell ref="F158:M158"/>
    <mergeCell ref="N158:T158"/>
    <mergeCell ref="B159:E159"/>
    <mergeCell ref="F159:M159"/>
    <mergeCell ref="N159:T159"/>
    <mergeCell ref="U162:V162"/>
    <mergeCell ref="U163:V163"/>
    <mergeCell ref="U160:V160"/>
    <mergeCell ref="U161:V161"/>
    <mergeCell ref="B162:E162"/>
    <mergeCell ref="F162:M162"/>
    <mergeCell ref="N162:T162"/>
    <mergeCell ref="B163:E163"/>
    <mergeCell ref="F163:M163"/>
    <mergeCell ref="N163:T163"/>
    <mergeCell ref="B160:E160"/>
    <mergeCell ref="F160:M160"/>
    <mergeCell ref="N160:T160"/>
    <mergeCell ref="B161:E161"/>
    <mergeCell ref="F161:M161"/>
    <mergeCell ref="N161:T161"/>
    <mergeCell ref="U166:V166"/>
    <mergeCell ref="U167:V167"/>
    <mergeCell ref="U169:V169"/>
    <mergeCell ref="U170:V170"/>
    <mergeCell ref="U168:V168"/>
    <mergeCell ref="U173:V173"/>
    <mergeCell ref="U171:V171"/>
    <mergeCell ref="U172:V172"/>
    <mergeCell ref="B172:E172"/>
    <mergeCell ref="F172:M172"/>
    <mergeCell ref="N172:T172"/>
    <mergeCell ref="B173:E173"/>
    <mergeCell ref="F173:M173"/>
    <mergeCell ref="N173:T173"/>
    <mergeCell ref="B171:E171"/>
    <mergeCell ref="F171:M171"/>
    <mergeCell ref="F174:M174"/>
    <mergeCell ref="U175:V175"/>
    <mergeCell ref="B175:E175"/>
    <mergeCell ref="F175:M175"/>
    <mergeCell ref="N175:T175"/>
    <mergeCell ref="N174:T174"/>
    <mergeCell ref="U174:V174"/>
    <mergeCell ref="B174:E174"/>
  </mergeCells>
  <dataValidations count="2">
    <dataValidation type="list" allowBlank="1" imeMode="on" sqref="R12:V20 R22:V39 R41:V49 R51:V95 R97:V136 R138:V146 S148:V153">
      <formula1>INDIRECT("リスト!$G2:$G3")</formula1>
    </dataValidation>
    <dataValidation allowBlank="1" showInputMessage="1" showErrorMessage="1" imeMode="halfAlpha" sqref="A148:A153 A156:A175"/>
  </dataValidations>
  <printOptions/>
  <pageMargins left="0.4724409448818898" right="0.15748031496062992" top="0.7874015748031497" bottom="0.5905511811023623" header="0.5118110236220472" footer="0.4330708661417323"/>
  <pageSetup blackAndWhite="1" horizontalDpi="600" verticalDpi="600" orientation="portrait" paperSize="9" scale="90" r:id="rId2"/>
  <headerFooter>
    <oddFooter>&amp;C&amp;9&amp;P/&amp;N</oddFooter>
  </headerFooter>
  <rowBreaks count="3" manualBreakCount="3">
    <brk id="49" max="255" man="1"/>
    <brk id="95" max="255" man="1"/>
    <brk id="146" max="255" man="1"/>
  </rowBreaks>
  <ignoredErrors>
    <ignoredError sqref="G4:G5" unlockedFormula="1"/>
  </ignoredErrors>
  <drawing r:id="rId1"/>
</worksheet>
</file>

<file path=xl/worksheets/sheet7.xml><?xml version="1.0" encoding="utf-8"?>
<worksheet xmlns="http://schemas.openxmlformats.org/spreadsheetml/2006/main" xmlns:r="http://schemas.openxmlformats.org/officeDocument/2006/relationships">
  <sheetPr codeName="Sheet9"/>
  <dimension ref="A1:P47"/>
  <sheetViews>
    <sheetView zoomScalePageLayoutView="0" workbookViewId="0" topLeftCell="A1">
      <selection activeCell="A3" sqref="A3"/>
    </sheetView>
  </sheetViews>
  <sheetFormatPr defaultColWidth="8.875" defaultRowHeight="13.5"/>
  <cols>
    <col min="1" max="11" width="8.875" style="160" customWidth="1"/>
    <col min="12" max="12" width="5.25390625" style="160" customWidth="1"/>
    <col min="13" max="13" width="8.875" style="160" customWidth="1"/>
    <col min="14" max="14" width="8.875" style="161" customWidth="1"/>
    <col min="15" max="15" width="11.25390625" style="162" customWidth="1"/>
    <col min="16" max="16" width="11.25390625" style="160" customWidth="1"/>
    <col min="17" max="16384" width="8.875" style="160" customWidth="1"/>
  </cols>
  <sheetData>
    <row r="1" ht="12.75" customHeight="1">
      <c r="A1" s="160" t="s">
        <v>589</v>
      </c>
    </row>
    <row r="2" spans="1:16" ht="12.75" customHeight="1">
      <c r="A2" s="699" t="s">
        <v>590</v>
      </c>
      <c r="B2" s="700"/>
      <c r="C2" s="700"/>
      <c r="D2" s="700"/>
      <c r="E2" s="700"/>
      <c r="F2" s="700"/>
      <c r="G2" s="700"/>
      <c r="H2" s="700"/>
      <c r="I2" s="700"/>
      <c r="J2" s="700"/>
      <c r="K2" s="700"/>
      <c r="L2" s="700"/>
      <c r="M2" s="700"/>
      <c r="N2" s="700"/>
      <c r="O2" s="700"/>
      <c r="P2" s="700"/>
    </row>
    <row r="3" spans="1:16" ht="12.75" customHeight="1">
      <c r="A3" s="163"/>
      <c r="B3" s="164"/>
      <c r="C3" s="164"/>
      <c r="D3" s="164"/>
      <c r="E3" s="164"/>
      <c r="F3" s="164"/>
      <c r="G3" s="164"/>
      <c r="H3" s="164"/>
      <c r="I3" s="164"/>
      <c r="J3" s="164"/>
      <c r="K3" s="164"/>
      <c r="L3" s="164"/>
      <c r="M3" s="164"/>
      <c r="N3" s="174" t="s">
        <v>236</v>
      </c>
      <c r="O3" s="695" t="s">
        <v>225</v>
      </c>
      <c r="P3" s="696"/>
    </row>
    <row r="4" spans="1:16" ht="12.75" customHeight="1">
      <c r="A4" s="165"/>
      <c r="B4" s="166"/>
      <c r="C4" s="166"/>
      <c r="D4" s="166"/>
      <c r="E4" s="166"/>
      <c r="F4" s="166"/>
      <c r="G4" s="166"/>
      <c r="H4" s="166"/>
      <c r="I4" s="166"/>
      <c r="J4" s="166"/>
      <c r="K4" s="166"/>
      <c r="L4" s="166"/>
      <c r="M4" s="166"/>
      <c r="N4" s="254">
        <v>1</v>
      </c>
      <c r="O4" s="255" t="s">
        <v>81</v>
      </c>
      <c r="P4" s="173"/>
    </row>
    <row r="5" spans="1:16" ht="12.75" customHeight="1">
      <c r="A5" s="165"/>
      <c r="B5" s="166"/>
      <c r="C5" s="166"/>
      <c r="D5" s="166"/>
      <c r="E5" s="166"/>
      <c r="F5" s="166"/>
      <c r="G5" s="166"/>
      <c r="H5" s="166"/>
      <c r="I5" s="166"/>
      <c r="J5" s="166"/>
      <c r="K5" s="166"/>
      <c r="L5" s="166"/>
      <c r="M5" s="166"/>
      <c r="N5" s="175" t="s">
        <v>397</v>
      </c>
      <c r="O5" s="168" t="s">
        <v>24</v>
      </c>
      <c r="P5" s="169"/>
    </row>
    <row r="6" spans="1:16" ht="12.75" customHeight="1">
      <c r="A6" s="165"/>
      <c r="B6" s="166"/>
      <c r="C6" s="166"/>
      <c r="D6" s="166"/>
      <c r="E6" s="166"/>
      <c r="F6" s="166"/>
      <c r="G6" s="166"/>
      <c r="H6" s="166"/>
      <c r="I6" s="166"/>
      <c r="J6" s="166"/>
      <c r="K6" s="166"/>
      <c r="L6" s="166"/>
      <c r="M6" s="166"/>
      <c r="N6" s="175" t="s">
        <v>82</v>
      </c>
      <c r="O6" s="168" t="s">
        <v>226</v>
      </c>
      <c r="P6" s="169"/>
    </row>
    <row r="7" spans="1:16" ht="12.75" customHeight="1">
      <c r="A7" s="165"/>
      <c r="B7" s="166"/>
      <c r="C7" s="166"/>
      <c r="D7" s="166"/>
      <c r="E7" s="166"/>
      <c r="F7" s="166"/>
      <c r="G7" s="166"/>
      <c r="H7" s="166"/>
      <c r="I7" s="166"/>
      <c r="J7" s="166"/>
      <c r="K7" s="166"/>
      <c r="L7" s="166"/>
      <c r="M7" s="166"/>
      <c r="N7" s="176" t="s">
        <v>91</v>
      </c>
      <c r="O7" s="168" t="s">
        <v>591</v>
      </c>
      <c r="P7" s="169"/>
    </row>
    <row r="8" spans="1:16" ht="12.75" customHeight="1">
      <c r="A8" s="165"/>
      <c r="B8" s="166"/>
      <c r="C8" s="166"/>
      <c r="D8" s="166"/>
      <c r="E8" s="166"/>
      <c r="F8" s="166"/>
      <c r="G8" s="166"/>
      <c r="H8" s="166"/>
      <c r="I8" s="166"/>
      <c r="J8" s="166"/>
      <c r="K8" s="166"/>
      <c r="L8" s="166"/>
      <c r="M8" s="166"/>
      <c r="N8" s="176" t="s">
        <v>92</v>
      </c>
      <c r="O8" s="168" t="s">
        <v>90</v>
      </c>
      <c r="P8" s="169"/>
    </row>
    <row r="9" spans="1:16" ht="12.75" customHeight="1">
      <c r="A9" s="165"/>
      <c r="B9" s="166"/>
      <c r="C9" s="166"/>
      <c r="D9" s="166"/>
      <c r="E9" s="166"/>
      <c r="F9" s="166"/>
      <c r="G9" s="166"/>
      <c r="H9" s="166"/>
      <c r="I9" s="166"/>
      <c r="J9" s="166"/>
      <c r="K9" s="166"/>
      <c r="L9" s="166"/>
      <c r="M9" s="166"/>
      <c r="N9" s="176" t="s">
        <v>93</v>
      </c>
      <c r="O9" s="168" t="s">
        <v>23</v>
      </c>
      <c r="P9" s="169"/>
    </row>
    <row r="10" spans="1:16" ht="12.75" customHeight="1">
      <c r="A10" s="165"/>
      <c r="B10" s="166"/>
      <c r="C10" s="166"/>
      <c r="D10" s="166"/>
      <c r="E10" s="166"/>
      <c r="F10" s="166"/>
      <c r="G10" s="166"/>
      <c r="H10" s="166"/>
      <c r="I10" s="166"/>
      <c r="J10" s="166"/>
      <c r="K10" s="166"/>
      <c r="L10" s="166"/>
      <c r="M10" s="166"/>
      <c r="N10" s="256">
        <v>2</v>
      </c>
      <c r="O10" s="168" t="s">
        <v>563</v>
      </c>
      <c r="P10" s="170"/>
    </row>
    <row r="11" spans="1:16" ht="12.75" customHeight="1">
      <c r="A11" s="165"/>
      <c r="B11" s="166"/>
      <c r="C11" s="166"/>
      <c r="D11" s="166"/>
      <c r="E11" s="166"/>
      <c r="F11" s="166"/>
      <c r="G11" s="166"/>
      <c r="H11" s="166"/>
      <c r="I11" s="166"/>
      <c r="J11" s="166"/>
      <c r="K11" s="166"/>
      <c r="L11" s="166"/>
      <c r="M11" s="166"/>
      <c r="N11" s="176" t="s">
        <v>95</v>
      </c>
      <c r="O11" s="168" t="s">
        <v>125</v>
      </c>
      <c r="P11" s="170"/>
    </row>
    <row r="12" spans="1:16" ht="12.75" customHeight="1">
      <c r="A12" s="165"/>
      <c r="B12" s="166"/>
      <c r="C12" s="166"/>
      <c r="D12" s="166"/>
      <c r="E12" s="166"/>
      <c r="F12" s="166"/>
      <c r="G12" s="166"/>
      <c r="H12" s="166"/>
      <c r="I12" s="166"/>
      <c r="J12" s="166"/>
      <c r="K12" s="166"/>
      <c r="L12" s="166"/>
      <c r="M12" s="166"/>
      <c r="N12" s="176" t="s">
        <v>96</v>
      </c>
      <c r="O12" s="168" t="s">
        <v>592</v>
      </c>
      <c r="P12" s="170"/>
    </row>
    <row r="13" spans="1:16" ht="12.75" customHeight="1">
      <c r="A13" s="165"/>
      <c r="B13" s="166"/>
      <c r="C13" s="166"/>
      <c r="D13" s="166"/>
      <c r="E13" s="166"/>
      <c r="F13" s="166"/>
      <c r="G13" s="166"/>
      <c r="H13" s="166"/>
      <c r="I13" s="166"/>
      <c r="J13" s="166"/>
      <c r="K13" s="166"/>
      <c r="L13" s="166"/>
      <c r="M13" s="166"/>
      <c r="N13" s="176" t="s">
        <v>564</v>
      </c>
      <c r="O13" s="168" t="s">
        <v>22</v>
      </c>
      <c r="P13" s="170"/>
    </row>
    <row r="14" spans="1:16" ht="12.75" customHeight="1">
      <c r="A14" s="165"/>
      <c r="B14" s="166"/>
      <c r="C14" s="166"/>
      <c r="D14" s="166"/>
      <c r="E14" s="166"/>
      <c r="F14" s="166"/>
      <c r="G14" s="166"/>
      <c r="H14" s="166"/>
      <c r="I14" s="166"/>
      <c r="J14" s="166"/>
      <c r="K14" s="166"/>
      <c r="L14" s="166"/>
      <c r="M14" s="166"/>
      <c r="N14" s="256">
        <v>3</v>
      </c>
      <c r="O14" s="257" t="s">
        <v>131</v>
      </c>
      <c r="P14" s="170"/>
    </row>
    <row r="15" spans="1:16" ht="12.75" customHeight="1">
      <c r="A15" s="165"/>
      <c r="B15" s="166"/>
      <c r="C15" s="166"/>
      <c r="D15" s="166"/>
      <c r="E15" s="166"/>
      <c r="F15" s="166"/>
      <c r="G15" s="166"/>
      <c r="H15" s="166"/>
      <c r="I15" s="166"/>
      <c r="J15" s="166"/>
      <c r="K15" s="166"/>
      <c r="L15" s="166"/>
      <c r="M15" s="166"/>
      <c r="N15" s="175" t="s">
        <v>398</v>
      </c>
      <c r="O15" s="168" t="s">
        <v>94</v>
      </c>
      <c r="P15" s="170"/>
    </row>
    <row r="16" spans="1:16" ht="12.75" customHeight="1">
      <c r="A16" s="165"/>
      <c r="B16" s="166"/>
      <c r="C16" s="166"/>
      <c r="D16" s="166"/>
      <c r="E16" s="166"/>
      <c r="F16" s="166"/>
      <c r="G16" s="166"/>
      <c r="H16" s="166"/>
      <c r="I16" s="166"/>
      <c r="J16" s="166"/>
      <c r="K16" s="166"/>
      <c r="L16" s="166"/>
      <c r="M16" s="166"/>
      <c r="N16" s="176" t="s">
        <v>97</v>
      </c>
      <c r="O16" s="168" t="s">
        <v>100</v>
      </c>
      <c r="P16" s="170"/>
    </row>
    <row r="17" spans="1:16" ht="12.75" customHeight="1">
      <c r="A17" s="165"/>
      <c r="B17" s="166"/>
      <c r="C17" s="166"/>
      <c r="D17" s="166"/>
      <c r="E17" s="166"/>
      <c r="F17" s="166"/>
      <c r="G17" s="166"/>
      <c r="H17" s="166"/>
      <c r="I17" s="166"/>
      <c r="J17" s="166"/>
      <c r="K17" s="166"/>
      <c r="L17" s="166"/>
      <c r="M17" s="166"/>
      <c r="N17" s="176" t="s">
        <v>98</v>
      </c>
      <c r="O17" s="168" t="s">
        <v>101</v>
      </c>
      <c r="P17" s="170"/>
    </row>
    <row r="18" spans="1:16" ht="12.75" customHeight="1">
      <c r="A18" s="165"/>
      <c r="B18" s="166"/>
      <c r="C18" s="166"/>
      <c r="D18" s="166"/>
      <c r="E18" s="166"/>
      <c r="F18" s="166"/>
      <c r="G18" s="166"/>
      <c r="H18" s="166"/>
      <c r="I18" s="166"/>
      <c r="J18" s="166"/>
      <c r="K18" s="166"/>
      <c r="L18" s="166"/>
      <c r="M18" s="166"/>
      <c r="N18" s="176" t="s">
        <v>99</v>
      </c>
      <c r="O18" s="697" t="s">
        <v>593</v>
      </c>
      <c r="P18" s="698"/>
    </row>
    <row r="19" spans="1:16" ht="12.75" customHeight="1">
      <c r="A19" s="165"/>
      <c r="B19" s="166"/>
      <c r="C19" s="166"/>
      <c r="D19" s="166"/>
      <c r="E19" s="166"/>
      <c r="F19" s="166"/>
      <c r="G19" s="166"/>
      <c r="H19" s="166"/>
      <c r="I19" s="166"/>
      <c r="J19" s="166"/>
      <c r="K19" s="166"/>
      <c r="L19" s="166"/>
      <c r="M19" s="166"/>
      <c r="N19" s="256">
        <v>4</v>
      </c>
      <c r="O19" s="257" t="s">
        <v>594</v>
      </c>
      <c r="P19" s="170"/>
    </row>
    <row r="20" spans="1:16" ht="12.75" customHeight="1">
      <c r="A20" s="165"/>
      <c r="B20" s="166"/>
      <c r="C20" s="166"/>
      <c r="D20" s="166"/>
      <c r="E20" s="166"/>
      <c r="F20" s="166"/>
      <c r="G20" s="166"/>
      <c r="H20" s="166"/>
      <c r="I20" s="166"/>
      <c r="J20" s="166"/>
      <c r="K20" s="166"/>
      <c r="L20" s="166"/>
      <c r="M20" s="166"/>
      <c r="N20" s="176" t="s">
        <v>102</v>
      </c>
      <c r="O20" s="168" t="s">
        <v>133</v>
      </c>
      <c r="P20" s="170"/>
    </row>
    <row r="21" spans="1:16" ht="12.75" customHeight="1">
      <c r="A21" s="165"/>
      <c r="B21" s="166"/>
      <c r="C21" s="166"/>
      <c r="D21" s="166"/>
      <c r="E21" s="166"/>
      <c r="F21" s="166"/>
      <c r="G21" s="166"/>
      <c r="H21" s="166"/>
      <c r="I21" s="166"/>
      <c r="J21" s="166"/>
      <c r="K21" s="166"/>
      <c r="L21" s="166"/>
      <c r="M21" s="166"/>
      <c r="N21" s="176" t="s">
        <v>103</v>
      </c>
      <c r="O21" s="168" t="s">
        <v>595</v>
      </c>
      <c r="P21" s="170"/>
    </row>
    <row r="22" spans="1:16" ht="12.75" customHeight="1">
      <c r="A22" s="165"/>
      <c r="B22" s="166"/>
      <c r="C22" s="166"/>
      <c r="D22" s="166"/>
      <c r="E22" s="166"/>
      <c r="F22" s="166"/>
      <c r="G22" s="166"/>
      <c r="H22" s="166"/>
      <c r="I22" s="166"/>
      <c r="J22" s="166"/>
      <c r="K22" s="166"/>
      <c r="L22" s="166"/>
      <c r="M22" s="166"/>
      <c r="N22" s="176" t="s">
        <v>104</v>
      </c>
      <c r="O22" s="168" t="s">
        <v>138</v>
      </c>
      <c r="P22" s="170"/>
    </row>
    <row r="23" spans="1:16" ht="12.75" customHeight="1">
      <c r="A23" s="165"/>
      <c r="B23" s="166"/>
      <c r="C23" s="166"/>
      <c r="D23" s="166"/>
      <c r="E23" s="166"/>
      <c r="F23" s="166"/>
      <c r="G23" s="166"/>
      <c r="H23" s="166"/>
      <c r="I23" s="166"/>
      <c r="J23" s="166"/>
      <c r="K23" s="166"/>
      <c r="L23" s="166"/>
      <c r="M23" s="166"/>
      <c r="N23" s="176" t="s">
        <v>105</v>
      </c>
      <c r="O23" s="168" t="s">
        <v>150</v>
      </c>
      <c r="P23" s="170"/>
    </row>
    <row r="24" spans="1:16" ht="12.75" customHeight="1">
      <c r="A24" s="165"/>
      <c r="B24" s="166"/>
      <c r="C24" s="166"/>
      <c r="D24" s="166"/>
      <c r="E24" s="166"/>
      <c r="F24" s="166"/>
      <c r="G24" s="166"/>
      <c r="H24" s="166"/>
      <c r="I24" s="166"/>
      <c r="J24" s="166"/>
      <c r="K24" s="166"/>
      <c r="L24" s="166"/>
      <c r="M24" s="166"/>
      <c r="N24" s="176" t="s">
        <v>106</v>
      </c>
      <c r="O24" s="168" t="s">
        <v>565</v>
      </c>
      <c r="P24" s="170"/>
    </row>
    <row r="25" spans="1:16" ht="12.75" customHeight="1">
      <c r="A25" s="165"/>
      <c r="B25" s="166"/>
      <c r="C25" s="166"/>
      <c r="D25" s="166"/>
      <c r="E25" s="166"/>
      <c r="F25" s="166"/>
      <c r="G25" s="166"/>
      <c r="H25" s="166"/>
      <c r="I25" s="166"/>
      <c r="J25" s="166"/>
      <c r="K25" s="166"/>
      <c r="L25" s="166"/>
      <c r="M25" s="166"/>
      <c r="N25" s="176" t="s">
        <v>566</v>
      </c>
      <c r="O25" s="168" t="s">
        <v>596</v>
      </c>
      <c r="P25" s="170"/>
    </row>
    <row r="26" spans="1:16" ht="12.75" customHeight="1">
      <c r="A26" s="165"/>
      <c r="B26" s="166"/>
      <c r="C26" s="166"/>
      <c r="D26" s="166"/>
      <c r="E26" s="166"/>
      <c r="F26" s="166"/>
      <c r="G26" s="166"/>
      <c r="H26" s="166"/>
      <c r="I26" s="166"/>
      <c r="J26" s="166"/>
      <c r="K26" s="166"/>
      <c r="L26" s="166"/>
      <c r="M26" s="166"/>
      <c r="N26" s="176" t="s">
        <v>567</v>
      </c>
      <c r="O26" s="168" t="s">
        <v>107</v>
      </c>
      <c r="P26" s="170"/>
    </row>
    <row r="27" spans="1:16" ht="12.75" customHeight="1">
      <c r="A27" s="165"/>
      <c r="B27" s="166"/>
      <c r="C27" s="166"/>
      <c r="D27" s="166"/>
      <c r="E27" s="166"/>
      <c r="F27" s="166"/>
      <c r="G27" s="166"/>
      <c r="H27" s="166"/>
      <c r="I27" s="166"/>
      <c r="J27" s="166"/>
      <c r="K27" s="166"/>
      <c r="L27" s="166"/>
      <c r="M27" s="166"/>
      <c r="N27" s="176" t="s">
        <v>568</v>
      </c>
      <c r="O27" s="168" t="s">
        <v>597</v>
      </c>
      <c r="P27" s="170"/>
    </row>
    <row r="28" spans="1:16" ht="12.75" customHeight="1">
      <c r="A28" s="165"/>
      <c r="B28" s="166"/>
      <c r="C28" s="166"/>
      <c r="D28" s="166"/>
      <c r="E28" s="166"/>
      <c r="F28" s="166"/>
      <c r="G28" s="166"/>
      <c r="H28" s="166"/>
      <c r="I28" s="166"/>
      <c r="J28" s="166"/>
      <c r="K28" s="166"/>
      <c r="L28" s="166"/>
      <c r="M28" s="166"/>
      <c r="N28" s="256">
        <v>5</v>
      </c>
      <c r="O28" s="257" t="s">
        <v>569</v>
      </c>
      <c r="P28" s="170"/>
    </row>
    <row r="29" spans="1:16" ht="12.75" customHeight="1">
      <c r="A29" s="165"/>
      <c r="B29" s="166"/>
      <c r="C29" s="166"/>
      <c r="D29" s="166"/>
      <c r="E29" s="166"/>
      <c r="F29" s="166"/>
      <c r="G29" s="166"/>
      <c r="H29" s="166"/>
      <c r="I29" s="166"/>
      <c r="J29" s="166"/>
      <c r="K29" s="166"/>
      <c r="L29" s="166"/>
      <c r="M29" s="166"/>
      <c r="N29" s="175" t="s">
        <v>21</v>
      </c>
      <c r="O29" s="168" t="s">
        <v>570</v>
      </c>
      <c r="P29" s="170"/>
    </row>
    <row r="30" spans="1:16" ht="12.75" customHeight="1">
      <c r="A30" s="165"/>
      <c r="B30" s="166"/>
      <c r="C30" s="166"/>
      <c r="D30" s="166"/>
      <c r="E30" s="166"/>
      <c r="F30" s="166"/>
      <c r="G30" s="166"/>
      <c r="H30" s="166"/>
      <c r="I30" s="166"/>
      <c r="J30" s="166"/>
      <c r="K30" s="166"/>
      <c r="L30" s="166"/>
      <c r="M30" s="166"/>
      <c r="N30" s="176" t="s">
        <v>571</v>
      </c>
      <c r="O30" s="168" t="s">
        <v>48</v>
      </c>
      <c r="P30" s="170"/>
    </row>
    <row r="31" spans="1:16" ht="12.75" customHeight="1">
      <c r="A31" s="165"/>
      <c r="B31" s="166"/>
      <c r="C31" s="166"/>
      <c r="D31" s="166"/>
      <c r="E31" s="166"/>
      <c r="F31" s="166"/>
      <c r="G31" s="166"/>
      <c r="H31" s="166"/>
      <c r="I31" s="166"/>
      <c r="J31" s="166"/>
      <c r="K31" s="166"/>
      <c r="L31" s="166"/>
      <c r="M31" s="166"/>
      <c r="N31" s="176" t="s">
        <v>108</v>
      </c>
      <c r="O31" s="168" t="s">
        <v>572</v>
      </c>
      <c r="P31" s="170"/>
    </row>
    <row r="32" spans="1:16" ht="12.75" customHeight="1">
      <c r="A32" s="165"/>
      <c r="B32" s="166"/>
      <c r="C32" s="166"/>
      <c r="D32" s="166"/>
      <c r="E32" s="166"/>
      <c r="F32" s="166"/>
      <c r="G32" s="166"/>
      <c r="H32" s="166"/>
      <c r="I32" s="166"/>
      <c r="J32" s="166"/>
      <c r="K32" s="166"/>
      <c r="L32" s="166"/>
      <c r="M32" s="166"/>
      <c r="N32" s="175" t="s">
        <v>111</v>
      </c>
      <c r="O32" s="168" t="s">
        <v>109</v>
      </c>
      <c r="P32" s="170"/>
    </row>
    <row r="33" spans="1:16" ht="12.75" customHeight="1">
      <c r="A33" s="165"/>
      <c r="B33" s="166"/>
      <c r="C33" s="166"/>
      <c r="D33" s="166"/>
      <c r="E33" s="166"/>
      <c r="F33" s="166"/>
      <c r="G33" s="166"/>
      <c r="H33" s="166"/>
      <c r="I33" s="166"/>
      <c r="J33" s="166"/>
      <c r="K33" s="166"/>
      <c r="L33" s="166"/>
      <c r="M33" s="166"/>
      <c r="N33" s="176" t="s">
        <v>112</v>
      </c>
      <c r="O33" s="168" t="s">
        <v>110</v>
      </c>
      <c r="P33" s="170"/>
    </row>
    <row r="34" spans="1:16" ht="12.75" customHeight="1">
      <c r="A34" s="165"/>
      <c r="B34" s="166"/>
      <c r="C34" s="166"/>
      <c r="D34" s="166"/>
      <c r="E34" s="166"/>
      <c r="F34" s="166"/>
      <c r="G34" s="166"/>
      <c r="H34" s="166"/>
      <c r="I34" s="166"/>
      <c r="J34" s="166"/>
      <c r="K34" s="166"/>
      <c r="L34" s="166"/>
      <c r="M34" s="166"/>
      <c r="N34" s="176" t="s">
        <v>573</v>
      </c>
      <c r="O34" s="168" t="s">
        <v>113</v>
      </c>
      <c r="P34" s="170"/>
    </row>
    <row r="35" spans="1:16" ht="12.75" customHeight="1">
      <c r="A35" s="165"/>
      <c r="B35" s="166"/>
      <c r="C35" s="166"/>
      <c r="D35" s="166"/>
      <c r="E35" s="166"/>
      <c r="F35" s="166"/>
      <c r="G35" s="166"/>
      <c r="H35" s="166"/>
      <c r="I35" s="166"/>
      <c r="J35" s="166"/>
      <c r="K35" s="166"/>
      <c r="L35" s="166"/>
      <c r="M35" s="166"/>
      <c r="N35" s="176" t="s">
        <v>574</v>
      </c>
      <c r="O35" s="168" t="s">
        <v>114</v>
      </c>
      <c r="P35" s="170"/>
    </row>
    <row r="36" spans="1:16" ht="12.75" customHeight="1">
      <c r="A36" s="165"/>
      <c r="B36" s="166"/>
      <c r="C36" s="166"/>
      <c r="D36" s="166"/>
      <c r="E36" s="166"/>
      <c r="F36" s="166"/>
      <c r="G36" s="166"/>
      <c r="H36" s="166"/>
      <c r="I36" s="166"/>
      <c r="J36" s="166"/>
      <c r="K36" s="166"/>
      <c r="L36" s="166"/>
      <c r="M36" s="166"/>
      <c r="N36" s="176" t="s">
        <v>575</v>
      </c>
      <c r="O36" s="168" t="s">
        <v>115</v>
      </c>
      <c r="P36" s="170"/>
    </row>
    <row r="37" spans="1:16" ht="12.75" customHeight="1">
      <c r="A37" s="165"/>
      <c r="B37" s="166"/>
      <c r="C37" s="166"/>
      <c r="D37" s="166"/>
      <c r="E37" s="166"/>
      <c r="F37" s="166"/>
      <c r="G37" s="166"/>
      <c r="H37" s="166"/>
      <c r="I37" s="166"/>
      <c r="J37" s="166"/>
      <c r="K37" s="166"/>
      <c r="L37" s="166"/>
      <c r="M37" s="166"/>
      <c r="N37" s="256">
        <v>6</v>
      </c>
      <c r="O37" s="257" t="s">
        <v>598</v>
      </c>
      <c r="P37" s="170"/>
    </row>
    <row r="38" spans="1:16" ht="12.75" customHeight="1">
      <c r="A38" s="165"/>
      <c r="B38" s="166"/>
      <c r="C38" s="166"/>
      <c r="D38" s="166"/>
      <c r="E38" s="166"/>
      <c r="F38" s="166"/>
      <c r="G38" s="166"/>
      <c r="H38" s="166"/>
      <c r="I38" s="166"/>
      <c r="J38" s="166"/>
      <c r="K38" s="166"/>
      <c r="L38" s="166"/>
      <c r="M38" s="166"/>
      <c r="N38" s="176" t="s">
        <v>116</v>
      </c>
      <c r="O38" s="168" t="s">
        <v>118</v>
      </c>
      <c r="P38" s="170"/>
    </row>
    <row r="39" spans="1:16" ht="12.75" customHeight="1">
      <c r="A39" s="165"/>
      <c r="B39" s="166"/>
      <c r="C39" s="166"/>
      <c r="D39" s="166"/>
      <c r="E39" s="166"/>
      <c r="F39" s="166"/>
      <c r="G39" s="166"/>
      <c r="H39" s="166"/>
      <c r="I39" s="166"/>
      <c r="J39" s="166"/>
      <c r="K39" s="166"/>
      <c r="L39" s="166"/>
      <c r="M39" s="166"/>
      <c r="N39" s="175" t="s">
        <v>117</v>
      </c>
      <c r="O39" s="168" t="s">
        <v>599</v>
      </c>
      <c r="P39" s="170"/>
    </row>
    <row r="40" spans="1:16" ht="12.75" customHeight="1">
      <c r="A40" s="165"/>
      <c r="B40" s="166"/>
      <c r="C40" s="166"/>
      <c r="D40" s="166"/>
      <c r="E40" s="166"/>
      <c r="F40" s="166"/>
      <c r="G40" s="166"/>
      <c r="H40" s="166"/>
      <c r="I40" s="166"/>
      <c r="J40" s="166"/>
      <c r="K40" s="166"/>
      <c r="L40" s="166"/>
      <c r="M40" s="166"/>
      <c r="N40" s="176" t="s">
        <v>576</v>
      </c>
      <c r="O40" s="168" t="s">
        <v>119</v>
      </c>
      <c r="P40" s="170"/>
    </row>
    <row r="41" spans="1:16" ht="12.75" customHeight="1">
      <c r="A41" s="165"/>
      <c r="B41" s="166"/>
      <c r="C41" s="166"/>
      <c r="D41" s="166"/>
      <c r="E41" s="166"/>
      <c r="F41" s="166"/>
      <c r="G41" s="166"/>
      <c r="H41" s="166"/>
      <c r="I41" s="166"/>
      <c r="J41" s="166"/>
      <c r="K41" s="166"/>
      <c r="L41" s="166"/>
      <c r="M41" s="166"/>
      <c r="N41" s="256">
        <v>7</v>
      </c>
      <c r="O41" s="257" t="s">
        <v>507</v>
      </c>
      <c r="P41" s="170"/>
    </row>
    <row r="42" spans="1:16" ht="12.75" customHeight="1">
      <c r="A42" s="165"/>
      <c r="B42" s="166"/>
      <c r="C42" s="166"/>
      <c r="D42" s="166"/>
      <c r="E42" s="166"/>
      <c r="F42" s="166"/>
      <c r="G42" s="166"/>
      <c r="H42" s="166"/>
      <c r="I42" s="166"/>
      <c r="J42" s="166"/>
      <c r="K42" s="166"/>
      <c r="L42" s="166"/>
      <c r="M42" s="166"/>
      <c r="N42" s="176"/>
      <c r="O42" s="168"/>
      <c r="P42" s="170"/>
    </row>
    <row r="43" spans="1:16" ht="12.75" customHeight="1">
      <c r="A43" s="165"/>
      <c r="B43" s="166"/>
      <c r="C43" s="166"/>
      <c r="D43" s="166"/>
      <c r="E43" s="166"/>
      <c r="F43" s="166"/>
      <c r="G43" s="166"/>
      <c r="H43" s="166"/>
      <c r="I43" s="166"/>
      <c r="J43" s="166"/>
      <c r="K43" s="166"/>
      <c r="L43" s="166"/>
      <c r="M43" s="166"/>
      <c r="N43" s="258"/>
      <c r="O43" s="259"/>
      <c r="P43" s="260"/>
    </row>
    <row r="44" spans="1:16" ht="12.75" customHeight="1">
      <c r="A44" s="178" t="s">
        <v>600</v>
      </c>
      <c r="B44" s="167"/>
      <c r="C44" s="167"/>
      <c r="D44" s="167"/>
      <c r="E44" s="167"/>
      <c r="F44" s="167"/>
      <c r="G44" s="167"/>
      <c r="H44" s="167"/>
      <c r="I44" s="167"/>
      <c r="J44" s="167"/>
      <c r="K44" s="167"/>
      <c r="L44" s="167"/>
      <c r="M44" s="167"/>
      <c r="N44" s="177"/>
      <c r="O44" s="171"/>
      <c r="P44" s="172"/>
    </row>
    <row r="45" ht="10.5">
      <c r="O45" s="159"/>
    </row>
    <row r="46" ht="10.5">
      <c r="O46" s="159"/>
    </row>
    <row r="47" ht="10.5">
      <c r="O47" s="159"/>
    </row>
  </sheetData>
  <sheetProtection sheet="1" objects="1" scenarios="1"/>
  <mergeCells count="3">
    <mergeCell ref="O3:P3"/>
    <mergeCell ref="O18:P18"/>
    <mergeCell ref="A2:P2"/>
  </mergeCells>
  <printOptions/>
  <pageMargins left="0.4724409448818898" right="0" top="0.5118110236220472" bottom="0.35433070866141736" header="0.35433070866141736" footer="0.196850393700787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11"/>
  <dimension ref="A1:J67"/>
  <sheetViews>
    <sheetView zoomScalePageLayoutView="0" workbookViewId="0" topLeftCell="A1">
      <selection activeCell="A6" sqref="A6:E28"/>
    </sheetView>
  </sheetViews>
  <sheetFormatPr defaultColWidth="8.875" defaultRowHeight="13.5"/>
  <cols>
    <col min="1" max="1" width="6.375" style="179" customWidth="1"/>
    <col min="2" max="5" width="11.75390625" style="179" customWidth="1"/>
    <col min="6" max="6" width="8.875" style="179" customWidth="1"/>
    <col min="7" max="10" width="7.375" style="179" customWidth="1"/>
    <col min="11" max="16384" width="8.875" style="179" customWidth="1"/>
  </cols>
  <sheetData>
    <row r="1" ht="12" customHeight="1">
      <c r="A1" s="179" t="s">
        <v>588</v>
      </c>
    </row>
    <row r="2" spans="1:10" ht="12" customHeight="1">
      <c r="A2" s="713" t="s">
        <v>587</v>
      </c>
      <c r="B2" s="713"/>
      <c r="C2" s="713"/>
      <c r="D2" s="713"/>
      <c r="E2" s="713"/>
      <c r="F2" s="713"/>
      <c r="G2" s="713"/>
      <c r="H2" s="713"/>
      <c r="I2" s="713"/>
      <c r="J2" s="713"/>
    </row>
    <row r="3" spans="1:10" ht="12" customHeight="1">
      <c r="A3" s="700"/>
      <c r="B3" s="700"/>
      <c r="C3" s="700"/>
      <c r="D3" s="700"/>
      <c r="E3" s="700"/>
      <c r="F3" s="700"/>
      <c r="G3" s="700"/>
      <c r="H3" s="700"/>
      <c r="I3" s="700"/>
      <c r="J3" s="700"/>
    </row>
    <row r="4" spans="1:10" s="180" customFormat="1" ht="12" customHeight="1">
      <c r="A4" s="711" t="s">
        <v>177</v>
      </c>
      <c r="B4" s="185" t="s">
        <v>178</v>
      </c>
      <c r="C4" s="704" t="s">
        <v>225</v>
      </c>
      <c r="D4" s="704"/>
      <c r="E4" s="704"/>
      <c r="F4" s="704"/>
      <c r="G4" s="704" t="s">
        <v>237</v>
      </c>
      <c r="H4" s="704"/>
      <c r="I4" s="704"/>
      <c r="J4" s="705"/>
    </row>
    <row r="5" spans="1:10" s="180" customFormat="1" ht="12" customHeight="1">
      <c r="A5" s="712"/>
      <c r="B5" s="253"/>
      <c r="C5" s="706"/>
      <c r="D5" s="706"/>
      <c r="E5" s="706"/>
      <c r="F5" s="707"/>
      <c r="G5" s="186"/>
      <c r="H5" s="183" t="s">
        <v>238</v>
      </c>
      <c r="I5" s="183"/>
      <c r="J5" s="184" t="s">
        <v>506</v>
      </c>
    </row>
    <row r="6" spans="1:10" ht="12" customHeight="1">
      <c r="A6" s="717" t="s">
        <v>204</v>
      </c>
      <c r="B6" s="718"/>
      <c r="C6" s="718"/>
      <c r="D6" s="718"/>
      <c r="E6" s="719"/>
      <c r="F6" s="708" t="s">
        <v>508</v>
      </c>
      <c r="G6" s="709"/>
      <c r="H6" s="709"/>
      <c r="I6" s="709"/>
      <c r="J6" s="710"/>
    </row>
    <row r="7" spans="1:10" ht="12" customHeight="1">
      <c r="A7" s="720"/>
      <c r="B7" s="721"/>
      <c r="C7" s="721"/>
      <c r="D7" s="721"/>
      <c r="E7" s="722"/>
      <c r="F7" s="701"/>
      <c r="G7" s="702"/>
      <c r="H7" s="702"/>
      <c r="I7" s="702"/>
      <c r="J7" s="703"/>
    </row>
    <row r="8" spans="1:10" ht="12" customHeight="1">
      <c r="A8" s="720"/>
      <c r="B8" s="721"/>
      <c r="C8" s="721"/>
      <c r="D8" s="721"/>
      <c r="E8" s="722"/>
      <c r="F8" s="701"/>
      <c r="G8" s="702"/>
      <c r="H8" s="702"/>
      <c r="I8" s="702"/>
      <c r="J8" s="703"/>
    </row>
    <row r="9" spans="1:10" ht="12" customHeight="1">
      <c r="A9" s="720"/>
      <c r="B9" s="721"/>
      <c r="C9" s="721"/>
      <c r="D9" s="721"/>
      <c r="E9" s="722"/>
      <c r="F9" s="701"/>
      <c r="G9" s="702"/>
      <c r="H9" s="702"/>
      <c r="I9" s="702"/>
      <c r="J9" s="703"/>
    </row>
    <row r="10" spans="1:10" ht="12" customHeight="1">
      <c r="A10" s="720"/>
      <c r="B10" s="721"/>
      <c r="C10" s="721"/>
      <c r="D10" s="721"/>
      <c r="E10" s="722"/>
      <c r="F10" s="701"/>
      <c r="G10" s="702"/>
      <c r="H10" s="702"/>
      <c r="I10" s="702"/>
      <c r="J10" s="703"/>
    </row>
    <row r="11" spans="1:10" ht="12" customHeight="1">
      <c r="A11" s="720"/>
      <c r="B11" s="721"/>
      <c r="C11" s="721"/>
      <c r="D11" s="721"/>
      <c r="E11" s="722"/>
      <c r="F11" s="701"/>
      <c r="G11" s="702"/>
      <c r="H11" s="702"/>
      <c r="I11" s="702"/>
      <c r="J11" s="703"/>
    </row>
    <row r="12" spans="1:10" ht="12" customHeight="1">
      <c r="A12" s="720"/>
      <c r="B12" s="721"/>
      <c r="C12" s="721"/>
      <c r="D12" s="721"/>
      <c r="E12" s="722"/>
      <c r="F12" s="701"/>
      <c r="G12" s="702"/>
      <c r="H12" s="702"/>
      <c r="I12" s="702"/>
      <c r="J12" s="703"/>
    </row>
    <row r="13" spans="1:10" ht="12" customHeight="1">
      <c r="A13" s="720"/>
      <c r="B13" s="721"/>
      <c r="C13" s="721"/>
      <c r="D13" s="721"/>
      <c r="E13" s="722"/>
      <c r="F13" s="701"/>
      <c r="G13" s="702"/>
      <c r="H13" s="702"/>
      <c r="I13" s="702"/>
      <c r="J13" s="703"/>
    </row>
    <row r="14" spans="1:10" ht="12" customHeight="1">
      <c r="A14" s="720"/>
      <c r="B14" s="721"/>
      <c r="C14" s="721"/>
      <c r="D14" s="721"/>
      <c r="E14" s="722"/>
      <c r="F14" s="701"/>
      <c r="G14" s="702"/>
      <c r="H14" s="702"/>
      <c r="I14" s="702"/>
      <c r="J14" s="703"/>
    </row>
    <row r="15" spans="1:10" ht="12" customHeight="1">
      <c r="A15" s="720"/>
      <c r="B15" s="721"/>
      <c r="C15" s="721"/>
      <c r="D15" s="721"/>
      <c r="E15" s="722"/>
      <c r="F15" s="701"/>
      <c r="G15" s="702"/>
      <c r="H15" s="702"/>
      <c r="I15" s="702"/>
      <c r="J15" s="703"/>
    </row>
    <row r="16" spans="1:10" ht="12" customHeight="1">
      <c r="A16" s="720"/>
      <c r="B16" s="721"/>
      <c r="C16" s="721"/>
      <c r="D16" s="721"/>
      <c r="E16" s="722"/>
      <c r="F16" s="701"/>
      <c r="G16" s="702"/>
      <c r="H16" s="702"/>
      <c r="I16" s="702"/>
      <c r="J16" s="703"/>
    </row>
    <row r="17" spans="1:10" ht="12" customHeight="1">
      <c r="A17" s="720"/>
      <c r="B17" s="721"/>
      <c r="C17" s="721"/>
      <c r="D17" s="721"/>
      <c r="E17" s="722"/>
      <c r="F17" s="701"/>
      <c r="G17" s="702"/>
      <c r="H17" s="702"/>
      <c r="I17" s="702"/>
      <c r="J17" s="703"/>
    </row>
    <row r="18" spans="1:10" ht="12" customHeight="1">
      <c r="A18" s="720"/>
      <c r="B18" s="721"/>
      <c r="C18" s="721"/>
      <c r="D18" s="721"/>
      <c r="E18" s="722"/>
      <c r="F18" s="701"/>
      <c r="G18" s="702"/>
      <c r="H18" s="702"/>
      <c r="I18" s="702"/>
      <c r="J18" s="703"/>
    </row>
    <row r="19" spans="1:10" ht="12" customHeight="1">
      <c r="A19" s="720"/>
      <c r="B19" s="721"/>
      <c r="C19" s="721"/>
      <c r="D19" s="721"/>
      <c r="E19" s="722"/>
      <c r="F19" s="701"/>
      <c r="G19" s="702"/>
      <c r="H19" s="702"/>
      <c r="I19" s="702"/>
      <c r="J19" s="703"/>
    </row>
    <row r="20" spans="1:10" ht="12" customHeight="1">
      <c r="A20" s="720"/>
      <c r="B20" s="721"/>
      <c r="C20" s="721"/>
      <c r="D20" s="721"/>
      <c r="E20" s="722"/>
      <c r="F20" s="701"/>
      <c r="G20" s="702"/>
      <c r="H20" s="702"/>
      <c r="I20" s="702"/>
      <c r="J20" s="703"/>
    </row>
    <row r="21" spans="1:10" ht="12" customHeight="1">
      <c r="A21" s="720"/>
      <c r="B21" s="721"/>
      <c r="C21" s="721"/>
      <c r="D21" s="721"/>
      <c r="E21" s="722"/>
      <c r="F21" s="701"/>
      <c r="G21" s="702"/>
      <c r="H21" s="702"/>
      <c r="I21" s="702"/>
      <c r="J21" s="703"/>
    </row>
    <row r="22" spans="1:10" ht="12" customHeight="1">
      <c r="A22" s="720"/>
      <c r="B22" s="721"/>
      <c r="C22" s="721"/>
      <c r="D22" s="721"/>
      <c r="E22" s="722"/>
      <c r="F22" s="701"/>
      <c r="G22" s="702"/>
      <c r="H22" s="702"/>
      <c r="I22" s="702"/>
      <c r="J22" s="703"/>
    </row>
    <row r="23" spans="1:10" ht="12" customHeight="1">
      <c r="A23" s="720"/>
      <c r="B23" s="721"/>
      <c r="C23" s="721"/>
      <c r="D23" s="721"/>
      <c r="E23" s="722"/>
      <c r="F23" s="701"/>
      <c r="G23" s="702"/>
      <c r="H23" s="702"/>
      <c r="I23" s="702"/>
      <c r="J23" s="703"/>
    </row>
    <row r="24" spans="1:10" ht="12" customHeight="1">
      <c r="A24" s="720"/>
      <c r="B24" s="721"/>
      <c r="C24" s="721"/>
      <c r="D24" s="721"/>
      <c r="E24" s="722"/>
      <c r="F24" s="701"/>
      <c r="G24" s="702"/>
      <c r="H24" s="702"/>
      <c r="I24" s="702"/>
      <c r="J24" s="703"/>
    </row>
    <row r="25" spans="1:10" ht="12" customHeight="1">
      <c r="A25" s="720"/>
      <c r="B25" s="721"/>
      <c r="C25" s="721"/>
      <c r="D25" s="721"/>
      <c r="E25" s="722"/>
      <c r="F25" s="701"/>
      <c r="G25" s="702"/>
      <c r="H25" s="702"/>
      <c r="I25" s="702"/>
      <c r="J25" s="703"/>
    </row>
    <row r="26" spans="1:10" ht="12" customHeight="1">
      <c r="A26" s="720"/>
      <c r="B26" s="721"/>
      <c r="C26" s="721"/>
      <c r="D26" s="721"/>
      <c r="E26" s="722"/>
      <c r="F26" s="701"/>
      <c r="G26" s="702"/>
      <c r="H26" s="702"/>
      <c r="I26" s="702"/>
      <c r="J26" s="703"/>
    </row>
    <row r="27" spans="1:10" ht="12" customHeight="1">
      <c r="A27" s="720"/>
      <c r="B27" s="721"/>
      <c r="C27" s="721"/>
      <c r="D27" s="721"/>
      <c r="E27" s="722"/>
      <c r="F27" s="701"/>
      <c r="G27" s="702"/>
      <c r="H27" s="702"/>
      <c r="I27" s="702"/>
      <c r="J27" s="703"/>
    </row>
    <row r="28" spans="1:10" ht="12" customHeight="1">
      <c r="A28" s="723"/>
      <c r="B28" s="724"/>
      <c r="C28" s="724"/>
      <c r="D28" s="724"/>
      <c r="E28" s="725"/>
      <c r="F28" s="714"/>
      <c r="G28" s="715"/>
      <c r="H28" s="715"/>
      <c r="I28" s="715"/>
      <c r="J28" s="716"/>
    </row>
    <row r="29" ht="12" customHeight="1"/>
    <row r="30" spans="1:10" s="180" customFormat="1" ht="12.75" customHeight="1">
      <c r="A30" s="711" t="s">
        <v>177</v>
      </c>
      <c r="B30" s="185" t="s">
        <v>178</v>
      </c>
      <c r="C30" s="704" t="s">
        <v>225</v>
      </c>
      <c r="D30" s="704"/>
      <c r="E30" s="704"/>
      <c r="F30" s="704"/>
      <c r="G30" s="704" t="s">
        <v>237</v>
      </c>
      <c r="H30" s="704"/>
      <c r="I30" s="704"/>
      <c r="J30" s="705"/>
    </row>
    <row r="31" spans="1:10" s="180" customFormat="1" ht="12.75" customHeight="1">
      <c r="A31" s="712"/>
      <c r="B31" s="253"/>
      <c r="C31" s="706"/>
      <c r="D31" s="706"/>
      <c r="E31" s="706"/>
      <c r="F31" s="707"/>
      <c r="G31" s="186"/>
      <c r="H31" s="183" t="s">
        <v>238</v>
      </c>
      <c r="I31" s="183"/>
      <c r="J31" s="184" t="s">
        <v>506</v>
      </c>
    </row>
    <row r="32" spans="1:10" ht="12" customHeight="1">
      <c r="A32" s="717" t="s">
        <v>204</v>
      </c>
      <c r="B32" s="718"/>
      <c r="C32" s="718"/>
      <c r="D32" s="718"/>
      <c r="E32" s="719"/>
      <c r="F32" s="708" t="s">
        <v>508</v>
      </c>
      <c r="G32" s="709"/>
      <c r="H32" s="709"/>
      <c r="I32" s="709"/>
      <c r="J32" s="710"/>
    </row>
    <row r="33" spans="1:10" ht="12" customHeight="1">
      <c r="A33" s="720"/>
      <c r="B33" s="721"/>
      <c r="C33" s="721"/>
      <c r="D33" s="721"/>
      <c r="E33" s="722"/>
      <c r="F33" s="701"/>
      <c r="G33" s="702"/>
      <c r="H33" s="702"/>
      <c r="I33" s="702"/>
      <c r="J33" s="703"/>
    </row>
    <row r="34" spans="1:10" ht="12" customHeight="1">
      <c r="A34" s="720"/>
      <c r="B34" s="721"/>
      <c r="C34" s="721"/>
      <c r="D34" s="721"/>
      <c r="E34" s="722"/>
      <c r="F34" s="701"/>
      <c r="G34" s="702"/>
      <c r="H34" s="702"/>
      <c r="I34" s="702"/>
      <c r="J34" s="703"/>
    </row>
    <row r="35" spans="1:10" ht="12" customHeight="1">
      <c r="A35" s="720"/>
      <c r="B35" s="721"/>
      <c r="C35" s="721"/>
      <c r="D35" s="721"/>
      <c r="E35" s="722"/>
      <c r="F35" s="701"/>
      <c r="G35" s="702"/>
      <c r="H35" s="702"/>
      <c r="I35" s="702"/>
      <c r="J35" s="703"/>
    </row>
    <row r="36" spans="1:10" ht="12" customHeight="1">
      <c r="A36" s="720"/>
      <c r="B36" s="721"/>
      <c r="C36" s="721"/>
      <c r="D36" s="721"/>
      <c r="E36" s="722"/>
      <c r="F36" s="701"/>
      <c r="G36" s="702"/>
      <c r="H36" s="702"/>
      <c r="I36" s="702"/>
      <c r="J36" s="703"/>
    </row>
    <row r="37" spans="1:10" ht="12" customHeight="1">
      <c r="A37" s="720"/>
      <c r="B37" s="721"/>
      <c r="C37" s="721"/>
      <c r="D37" s="721"/>
      <c r="E37" s="722"/>
      <c r="F37" s="701"/>
      <c r="G37" s="702"/>
      <c r="H37" s="702"/>
      <c r="I37" s="702"/>
      <c r="J37" s="703"/>
    </row>
    <row r="38" spans="1:10" ht="12" customHeight="1">
      <c r="A38" s="720"/>
      <c r="B38" s="721"/>
      <c r="C38" s="721"/>
      <c r="D38" s="721"/>
      <c r="E38" s="722"/>
      <c r="F38" s="701"/>
      <c r="G38" s="702"/>
      <c r="H38" s="702"/>
      <c r="I38" s="702"/>
      <c r="J38" s="703"/>
    </row>
    <row r="39" spans="1:10" ht="12" customHeight="1">
      <c r="A39" s="720"/>
      <c r="B39" s="721"/>
      <c r="C39" s="721"/>
      <c r="D39" s="721"/>
      <c r="E39" s="722"/>
      <c r="F39" s="701"/>
      <c r="G39" s="702"/>
      <c r="H39" s="702"/>
      <c r="I39" s="702"/>
      <c r="J39" s="703"/>
    </row>
    <row r="40" spans="1:10" ht="12" customHeight="1">
      <c r="A40" s="720"/>
      <c r="B40" s="721"/>
      <c r="C40" s="721"/>
      <c r="D40" s="721"/>
      <c r="E40" s="722"/>
      <c r="F40" s="701"/>
      <c r="G40" s="702"/>
      <c r="H40" s="702"/>
      <c r="I40" s="702"/>
      <c r="J40" s="703"/>
    </row>
    <row r="41" spans="1:10" ht="12" customHeight="1">
      <c r="A41" s="720"/>
      <c r="B41" s="721"/>
      <c r="C41" s="721"/>
      <c r="D41" s="721"/>
      <c r="E41" s="722"/>
      <c r="F41" s="701"/>
      <c r="G41" s="702"/>
      <c r="H41" s="702"/>
      <c r="I41" s="702"/>
      <c r="J41" s="703"/>
    </row>
    <row r="42" spans="1:10" ht="12" customHeight="1">
      <c r="A42" s="720"/>
      <c r="B42" s="721"/>
      <c r="C42" s="721"/>
      <c r="D42" s="721"/>
      <c r="E42" s="722"/>
      <c r="F42" s="701"/>
      <c r="G42" s="702"/>
      <c r="H42" s="702"/>
      <c r="I42" s="702"/>
      <c r="J42" s="703"/>
    </row>
    <row r="43" spans="1:10" ht="12" customHeight="1">
      <c r="A43" s="720"/>
      <c r="B43" s="721"/>
      <c r="C43" s="721"/>
      <c r="D43" s="721"/>
      <c r="E43" s="722"/>
      <c r="F43" s="701"/>
      <c r="G43" s="702"/>
      <c r="H43" s="702"/>
      <c r="I43" s="702"/>
      <c r="J43" s="703"/>
    </row>
    <row r="44" spans="1:10" ht="12" customHeight="1">
      <c r="A44" s="720"/>
      <c r="B44" s="721"/>
      <c r="C44" s="721"/>
      <c r="D44" s="721"/>
      <c r="E44" s="722"/>
      <c r="F44" s="701"/>
      <c r="G44" s="702"/>
      <c r="H44" s="702"/>
      <c r="I44" s="702"/>
      <c r="J44" s="703"/>
    </row>
    <row r="45" spans="1:10" ht="12" customHeight="1">
      <c r="A45" s="720"/>
      <c r="B45" s="721"/>
      <c r="C45" s="721"/>
      <c r="D45" s="721"/>
      <c r="E45" s="722"/>
      <c r="F45" s="701"/>
      <c r="G45" s="702"/>
      <c r="H45" s="702"/>
      <c r="I45" s="702"/>
      <c r="J45" s="703"/>
    </row>
    <row r="46" spans="1:10" ht="12" customHeight="1">
      <c r="A46" s="720"/>
      <c r="B46" s="721"/>
      <c r="C46" s="721"/>
      <c r="D46" s="721"/>
      <c r="E46" s="722"/>
      <c r="F46" s="701"/>
      <c r="G46" s="702"/>
      <c r="H46" s="702"/>
      <c r="I46" s="702"/>
      <c r="J46" s="703"/>
    </row>
    <row r="47" spans="1:10" ht="12" customHeight="1">
      <c r="A47" s="720"/>
      <c r="B47" s="721"/>
      <c r="C47" s="721"/>
      <c r="D47" s="721"/>
      <c r="E47" s="722"/>
      <c r="F47" s="701"/>
      <c r="G47" s="702"/>
      <c r="H47" s="702"/>
      <c r="I47" s="702"/>
      <c r="J47" s="703"/>
    </row>
    <row r="48" spans="1:10" ht="12" customHeight="1">
      <c r="A48" s="720"/>
      <c r="B48" s="721"/>
      <c r="C48" s="721"/>
      <c r="D48" s="721"/>
      <c r="E48" s="722"/>
      <c r="F48" s="701"/>
      <c r="G48" s="702"/>
      <c r="H48" s="702"/>
      <c r="I48" s="702"/>
      <c r="J48" s="703"/>
    </row>
    <row r="49" spans="1:10" ht="12" customHeight="1">
      <c r="A49" s="720"/>
      <c r="B49" s="721"/>
      <c r="C49" s="721"/>
      <c r="D49" s="721"/>
      <c r="E49" s="722"/>
      <c r="F49" s="701"/>
      <c r="G49" s="702"/>
      <c r="H49" s="702"/>
      <c r="I49" s="702"/>
      <c r="J49" s="703"/>
    </row>
    <row r="50" spans="1:10" ht="12" customHeight="1">
      <c r="A50" s="720"/>
      <c r="B50" s="721"/>
      <c r="C50" s="721"/>
      <c r="D50" s="721"/>
      <c r="E50" s="722"/>
      <c r="F50" s="701"/>
      <c r="G50" s="702"/>
      <c r="H50" s="702"/>
      <c r="I50" s="702"/>
      <c r="J50" s="703"/>
    </row>
    <row r="51" spans="1:10" ht="12" customHeight="1">
      <c r="A51" s="720"/>
      <c r="B51" s="721"/>
      <c r="C51" s="721"/>
      <c r="D51" s="721"/>
      <c r="E51" s="722"/>
      <c r="F51" s="701"/>
      <c r="G51" s="702"/>
      <c r="H51" s="702"/>
      <c r="I51" s="702"/>
      <c r="J51" s="703"/>
    </row>
    <row r="52" spans="1:10" ht="12" customHeight="1">
      <c r="A52" s="720"/>
      <c r="B52" s="721"/>
      <c r="C52" s="721"/>
      <c r="D52" s="721"/>
      <c r="E52" s="722"/>
      <c r="F52" s="701"/>
      <c r="G52" s="702"/>
      <c r="H52" s="702"/>
      <c r="I52" s="702"/>
      <c r="J52" s="703"/>
    </row>
    <row r="53" spans="1:10" ht="12" customHeight="1">
      <c r="A53" s="720"/>
      <c r="B53" s="721"/>
      <c r="C53" s="721"/>
      <c r="D53" s="721"/>
      <c r="E53" s="722"/>
      <c r="F53" s="701"/>
      <c r="G53" s="702"/>
      <c r="H53" s="702"/>
      <c r="I53" s="702"/>
      <c r="J53" s="703"/>
    </row>
    <row r="54" spans="1:10" ht="12" customHeight="1">
      <c r="A54" s="723"/>
      <c r="B54" s="724"/>
      <c r="C54" s="724"/>
      <c r="D54" s="724"/>
      <c r="E54" s="725"/>
      <c r="F54" s="714"/>
      <c r="G54" s="715"/>
      <c r="H54" s="715"/>
      <c r="I54" s="715"/>
      <c r="J54" s="716"/>
    </row>
    <row r="55" ht="9" customHeight="1"/>
    <row r="56" ht="12" customHeight="1">
      <c r="A56" s="179" t="s">
        <v>542</v>
      </c>
    </row>
    <row r="57" spans="1:2" ht="12" customHeight="1">
      <c r="A57" s="181" t="s">
        <v>246</v>
      </c>
      <c r="B57" s="182" t="s">
        <v>179</v>
      </c>
    </row>
    <row r="58" spans="1:2" ht="12" customHeight="1">
      <c r="A58" s="181"/>
      <c r="B58" s="182" t="s">
        <v>180</v>
      </c>
    </row>
    <row r="59" spans="1:2" ht="12" customHeight="1">
      <c r="A59" s="181"/>
      <c r="B59" s="182" t="s">
        <v>181</v>
      </c>
    </row>
    <row r="60" spans="1:2" ht="12" customHeight="1">
      <c r="A60" s="181" t="s">
        <v>182</v>
      </c>
      <c r="B60" s="182" t="s">
        <v>184</v>
      </c>
    </row>
    <row r="61" spans="1:2" ht="12" customHeight="1">
      <c r="A61" s="181" t="s">
        <v>183</v>
      </c>
      <c r="B61" s="182" t="s">
        <v>185</v>
      </c>
    </row>
    <row r="62" spans="1:2" ht="12" customHeight="1">
      <c r="A62" s="181" t="s">
        <v>186</v>
      </c>
      <c r="B62" s="182" t="s">
        <v>200</v>
      </c>
    </row>
    <row r="63" spans="1:2" ht="12" customHeight="1">
      <c r="A63" s="181"/>
      <c r="B63" s="182" t="s">
        <v>201</v>
      </c>
    </row>
    <row r="64" spans="1:2" ht="12" customHeight="1">
      <c r="A64" s="181" t="s">
        <v>202</v>
      </c>
      <c r="B64" s="182" t="s">
        <v>203</v>
      </c>
    </row>
    <row r="65" spans="1:2" ht="12" customHeight="1">
      <c r="A65" s="181"/>
      <c r="B65" s="182"/>
    </row>
    <row r="66" spans="1:2" ht="11.25">
      <c r="A66" s="181"/>
      <c r="B66" s="182"/>
    </row>
    <row r="67" spans="1:2" ht="11.25">
      <c r="A67" s="181"/>
      <c r="B67" s="182"/>
    </row>
  </sheetData>
  <sheetProtection sheet="1" objects="1" scenarios="1"/>
  <mergeCells count="58">
    <mergeCell ref="A32:E54"/>
    <mergeCell ref="A6:E28"/>
    <mergeCell ref="F38:J38"/>
    <mergeCell ref="F39:J39"/>
    <mergeCell ref="F46:J46"/>
    <mergeCell ref="F47:J47"/>
    <mergeCell ref="F53:J53"/>
    <mergeCell ref="F48:J48"/>
    <mergeCell ref="F49:J49"/>
    <mergeCell ref="F50:J50"/>
    <mergeCell ref="F51:J51"/>
    <mergeCell ref="F41:J41"/>
    <mergeCell ref="F42:J42"/>
    <mergeCell ref="F40:J40"/>
    <mergeCell ref="F54:J54"/>
    <mergeCell ref="F33:J33"/>
    <mergeCell ref="F34:J34"/>
    <mergeCell ref="F35:J35"/>
    <mergeCell ref="F36:J36"/>
    <mergeCell ref="F52:J52"/>
    <mergeCell ref="F43:J43"/>
    <mergeCell ref="F44:J44"/>
    <mergeCell ref="F45:J45"/>
    <mergeCell ref="A3:J3"/>
    <mergeCell ref="F37:J37"/>
    <mergeCell ref="F12:J12"/>
    <mergeCell ref="F17:J17"/>
    <mergeCell ref="F19:J19"/>
    <mergeCell ref="F13:J13"/>
    <mergeCell ref="F23:J23"/>
    <mergeCell ref="F24:J24"/>
    <mergeCell ref="F25:J25"/>
    <mergeCell ref="F32:J32"/>
    <mergeCell ref="F26:J26"/>
    <mergeCell ref="F22:J22"/>
    <mergeCell ref="F28:J28"/>
    <mergeCell ref="A30:A31"/>
    <mergeCell ref="C30:F30"/>
    <mergeCell ref="F27:J27"/>
    <mergeCell ref="G30:J30"/>
    <mergeCell ref="C31:F31"/>
    <mergeCell ref="A2:J2"/>
    <mergeCell ref="F18:J18"/>
    <mergeCell ref="F15:J15"/>
    <mergeCell ref="F21:J21"/>
    <mergeCell ref="A4:A5"/>
    <mergeCell ref="C4:F4"/>
    <mergeCell ref="G4:J4"/>
    <mergeCell ref="F11:J11"/>
    <mergeCell ref="C5:F5"/>
    <mergeCell ref="F6:J6"/>
    <mergeCell ref="F7:J7"/>
    <mergeCell ref="F14:J14"/>
    <mergeCell ref="F20:J20"/>
    <mergeCell ref="F8:J8"/>
    <mergeCell ref="F9:J9"/>
    <mergeCell ref="F10:J10"/>
    <mergeCell ref="F16:J16"/>
  </mergeCells>
  <dataValidations count="1">
    <dataValidation allowBlank="1" showInputMessage="1" showErrorMessage="1" imeMode="halfAlpha" sqref="B5 B31"/>
  </dataValidations>
  <printOptions verticalCentered="1"/>
  <pageMargins left="0.7874015748031497" right="0.3937007874015748" top="0.5905511811023623" bottom="0.5905511811023623" header="0.5118110236220472" footer="0.5118110236220472"/>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Sheet7"/>
  <dimension ref="A1:AT129"/>
  <sheetViews>
    <sheetView view="pageBreakPreview" zoomScaleSheetLayoutView="100" zoomScalePageLayoutView="0" workbookViewId="0" topLeftCell="A67">
      <selection activeCell="Z102" sqref="Z102"/>
    </sheetView>
  </sheetViews>
  <sheetFormatPr defaultColWidth="9.00390625" defaultRowHeight="15" customHeight="1"/>
  <cols>
    <col min="1" max="2" width="3.625" style="85" customWidth="1"/>
    <col min="3" max="3" width="4.625" style="85" customWidth="1"/>
    <col min="4" max="4" width="1.4921875" style="85" customWidth="1"/>
    <col min="5" max="5" width="4.625" style="85" customWidth="1"/>
    <col min="6" max="10" width="3.625" style="85" customWidth="1"/>
    <col min="11" max="13" width="1.25" style="85" customWidth="1"/>
    <col min="14" max="20" width="3.625" style="85" customWidth="1"/>
    <col min="21" max="21" width="4.875" style="85" customWidth="1"/>
    <col min="22" max="24" width="3.625" style="85" customWidth="1"/>
    <col min="25" max="26" width="4.625" style="85" customWidth="1"/>
    <col min="27" max="27" width="2.375" style="85" customWidth="1"/>
    <col min="28" max="28" width="3.125" style="1" customWidth="1"/>
    <col min="29" max="29" width="3.625" style="3" customWidth="1"/>
    <col min="30" max="30" width="3.75390625" style="3" customWidth="1"/>
    <col min="31" max="35" width="8.75390625" style="3" customWidth="1"/>
    <col min="36" max="36" width="9.00390625" style="3" customWidth="1"/>
    <col min="37" max="16384" width="9.00390625" style="1" customWidth="1"/>
  </cols>
  <sheetData>
    <row r="1" spans="1:27" ht="13.5" customHeight="1" thickBot="1">
      <c r="A1" s="152"/>
      <c r="B1" s="151" t="s">
        <v>586</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row>
    <row r="2" spans="1:38" ht="13.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C2" s="293"/>
      <c r="AD2" s="294"/>
      <c r="AE2" s="294"/>
      <c r="AF2" s="294"/>
      <c r="AG2" s="294"/>
      <c r="AH2" s="294"/>
      <c r="AI2" s="294"/>
      <c r="AJ2" s="294"/>
      <c r="AK2" s="294"/>
      <c r="AL2" s="295"/>
    </row>
    <row r="3" spans="1:38" ht="13.5" customHeight="1">
      <c r="A3" s="766" t="s">
        <v>1026</v>
      </c>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C3" s="296"/>
      <c r="AD3" s="297" t="s">
        <v>403</v>
      </c>
      <c r="AE3" s="71"/>
      <c r="AF3" s="71"/>
      <c r="AG3" s="4"/>
      <c r="AH3" s="4"/>
      <c r="AI3" s="4"/>
      <c r="AJ3" s="4"/>
      <c r="AK3" s="4"/>
      <c r="AL3" s="298"/>
    </row>
    <row r="4" spans="1:38" ht="13.5" customHeight="1">
      <c r="A4" s="747" t="s">
        <v>1027</v>
      </c>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C4" s="296"/>
      <c r="AD4" s="4"/>
      <c r="AE4" s="71"/>
      <c r="AF4" s="71"/>
      <c r="AG4" s="4"/>
      <c r="AH4" s="4"/>
      <c r="AI4" s="4"/>
      <c r="AJ4" s="4"/>
      <c r="AK4" s="4"/>
      <c r="AL4" s="298"/>
    </row>
    <row r="5" spans="1:38" ht="13.5" customHeight="1">
      <c r="A5" s="153" t="s">
        <v>541</v>
      </c>
      <c r="B5" s="153"/>
      <c r="C5" s="153"/>
      <c r="D5" s="153"/>
      <c r="E5" s="153"/>
      <c r="F5" s="153"/>
      <c r="G5" s="153"/>
      <c r="H5" s="153"/>
      <c r="I5" s="153"/>
      <c r="J5" s="153"/>
      <c r="K5" s="153"/>
      <c r="L5" s="153"/>
      <c r="M5" s="153"/>
      <c r="N5" s="153"/>
      <c r="O5" s="153"/>
      <c r="P5" s="153"/>
      <c r="Q5" s="154"/>
      <c r="R5" s="154"/>
      <c r="S5" s="154"/>
      <c r="T5" s="154"/>
      <c r="U5" s="154"/>
      <c r="V5" s="154"/>
      <c r="W5" s="154"/>
      <c r="X5" s="154"/>
      <c r="Y5" s="154"/>
      <c r="Z5" s="154"/>
      <c r="AA5" s="155"/>
      <c r="AC5" s="296"/>
      <c r="AD5" s="290" t="s">
        <v>1019</v>
      </c>
      <c r="AE5" s="4"/>
      <c r="AF5" s="4"/>
      <c r="AG5" s="4"/>
      <c r="AH5" s="4"/>
      <c r="AI5" s="4"/>
      <c r="AJ5" s="4"/>
      <c r="AK5" s="4"/>
      <c r="AL5" s="298"/>
    </row>
    <row r="6" spans="1:38" ht="13.5" customHeight="1">
      <c r="A6" s="68"/>
      <c r="B6" s="68" t="s">
        <v>426</v>
      </c>
      <c r="C6" s="68"/>
      <c r="D6" s="68"/>
      <c r="E6" s="68"/>
      <c r="F6" s="68"/>
      <c r="G6" s="68"/>
      <c r="H6" s="68"/>
      <c r="I6" s="68"/>
      <c r="J6" s="68"/>
      <c r="K6" s="68"/>
      <c r="L6" s="68"/>
      <c r="M6" s="68"/>
      <c r="N6" s="68"/>
      <c r="O6" s="68"/>
      <c r="P6" s="68"/>
      <c r="Q6" s="68"/>
      <c r="R6" s="68"/>
      <c r="S6" s="68"/>
      <c r="T6" s="68"/>
      <c r="U6" s="68"/>
      <c r="V6" s="68"/>
      <c r="W6" s="68"/>
      <c r="X6" s="68"/>
      <c r="Y6" s="68"/>
      <c r="Z6" s="68"/>
      <c r="AA6" s="68"/>
      <c r="AC6" s="296"/>
      <c r="AD6" s="290" t="s">
        <v>1018</v>
      </c>
      <c r="AE6" s="4"/>
      <c r="AF6" s="4"/>
      <c r="AG6" s="4"/>
      <c r="AH6" s="4"/>
      <c r="AI6" s="4"/>
      <c r="AJ6" s="4"/>
      <c r="AK6" s="4"/>
      <c r="AL6" s="298"/>
    </row>
    <row r="7" spans="1:38" ht="13.5" customHeight="1">
      <c r="A7" s="68"/>
      <c r="B7" s="68"/>
      <c r="C7" s="68" t="s">
        <v>77</v>
      </c>
      <c r="D7" s="68"/>
      <c r="E7" s="68"/>
      <c r="F7" s="68"/>
      <c r="G7" s="68"/>
      <c r="H7" s="751">
        <f>IF('定期調査報告書'!H15="","",'定期調査報告書'!H15)</f>
      </c>
      <c r="I7" s="751"/>
      <c r="J7" s="751"/>
      <c r="K7" s="751"/>
      <c r="L7" s="751"/>
      <c r="M7" s="751"/>
      <c r="N7" s="751"/>
      <c r="O7" s="751"/>
      <c r="P7" s="751"/>
      <c r="Q7" s="751"/>
      <c r="R7" s="751"/>
      <c r="S7" s="751"/>
      <c r="T7" s="751"/>
      <c r="U7" s="751"/>
      <c r="V7" s="751"/>
      <c r="W7" s="751"/>
      <c r="X7" s="751"/>
      <c r="Y7" s="751"/>
      <c r="Z7" s="751"/>
      <c r="AA7" s="751"/>
      <c r="AC7" s="296"/>
      <c r="AD7" s="291" t="s">
        <v>1017</v>
      </c>
      <c r="AE7" s="299"/>
      <c r="AF7" s="299"/>
      <c r="AG7" s="299"/>
      <c r="AH7" s="299"/>
      <c r="AI7" s="299"/>
      <c r="AJ7" s="299"/>
      <c r="AK7" s="299"/>
      <c r="AL7" s="300"/>
    </row>
    <row r="8" spans="1:38" ht="13.5" customHeight="1">
      <c r="A8" s="68"/>
      <c r="B8" s="68"/>
      <c r="C8" s="68" t="s">
        <v>78</v>
      </c>
      <c r="D8" s="68"/>
      <c r="E8" s="68"/>
      <c r="F8" s="68"/>
      <c r="G8" s="68"/>
      <c r="H8" s="391">
        <f>IF('定期調査報告書'!H16="","",'定期調査報告書'!H16)</f>
      </c>
      <c r="I8" s="391"/>
      <c r="J8" s="391"/>
      <c r="K8" s="391"/>
      <c r="L8" s="391"/>
      <c r="M8" s="391"/>
      <c r="N8" s="391"/>
      <c r="O8" s="391"/>
      <c r="P8" s="391"/>
      <c r="Q8" s="391"/>
      <c r="R8" s="391"/>
      <c r="S8" s="391"/>
      <c r="T8" s="391"/>
      <c r="U8" s="391"/>
      <c r="V8" s="391"/>
      <c r="W8" s="391"/>
      <c r="X8" s="391"/>
      <c r="Y8" s="391"/>
      <c r="Z8" s="391"/>
      <c r="AA8" s="391"/>
      <c r="AC8" s="301"/>
      <c r="AD8" s="297" t="s">
        <v>1020</v>
      </c>
      <c r="AE8" s="299"/>
      <c r="AF8" s="299"/>
      <c r="AG8" s="299"/>
      <c r="AH8" s="299"/>
      <c r="AI8" s="299"/>
      <c r="AJ8" s="299"/>
      <c r="AK8" s="299"/>
      <c r="AL8" s="300"/>
    </row>
    <row r="9" spans="1:38" ht="13.5" customHeight="1" thickBot="1">
      <c r="A9" s="68"/>
      <c r="B9" s="68"/>
      <c r="C9" s="68" t="s">
        <v>427</v>
      </c>
      <c r="D9" s="68"/>
      <c r="E9" s="68"/>
      <c r="F9" s="68"/>
      <c r="G9" s="68"/>
      <c r="H9" s="391">
        <f>IF('定期調査報告書'!H17="","",'定期調査報告書'!H17)</f>
      </c>
      <c r="I9" s="391"/>
      <c r="J9" s="391"/>
      <c r="K9" s="391"/>
      <c r="L9" s="391"/>
      <c r="M9" s="391"/>
      <c r="N9" s="391"/>
      <c r="O9" s="391"/>
      <c r="P9" s="391"/>
      <c r="Q9" s="391"/>
      <c r="R9" s="391"/>
      <c r="S9" s="391"/>
      <c r="T9" s="391"/>
      <c r="U9" s="391"/>
      <c r="V9" s="391"/>
      <c r="W9" s="391"/>
      <c r="X9" s="391"/>
      <c r="Y9" s="391"/>
      <c r="Z9" s="391"/>
      <c r="AA9" s="391"/>
      <c r="AC9" s="302"/>
      <c r="AD9" s="303"/>
      <c r="AE9" s="303"/>
      <c r="AF9" s="303"/>
      <c r="AG9" s="303"/>
      <c r="AH9" s="303"/>
      <c r="AI9" s="303"/>
      <c r="AJ9" s="303"/>
      <c r="AK9" s="304"/>
      <c r="AL9" s="305"/>
    </row>
    <row r="10" spans="1:27" ht="13.5" customHeight="1">
      <c r="A10" s="68"/>
      <c r="B10" s="68"/>
      <c r="C10" s="68" t="s">
        <v>428</v>
      </c>
      <c r="D10" s="68"/>
      <c r="E10" s="68"/>
      <c r="F10" s="68"/>
      <c r="G10" s="68"/>
      <c r="H10" s="391">
        <f>IF('定期調査報告書'!H18="","",'定期調査報告書'!H18)</f>
      </c>
      <c r="I10" s="391"/>
      <c r="J10" s="391"/>
      <c r="K10" s="391"/>
      <c r="L10" s="391"/>
      <c r="M10" s="391"/>
      <c r="N10" s="391"/>
      <c r="O10" s="391"/>
      <c r="P10" s="391"/>
      <c r="Q10" s="391"/>
      <c r="R10" s="391"/>
      <c r="S10" s="391"/>
      <c r="T10" s="391"/>
      <c r="U10" s="391"/>
      <c r="V10" s="391"/>
      <c r="W10" s="391"/>
      <c r="X10" s="391"/>
      <c r="Y10" s="391"/>
      <c r="Z10" s="391"/>
      <c r="AA10" s="391"/>
    </row>
    <row r="11" spans="1:27" ht="9" customHeight="1">
      <c r="A11" s="317"/>
      <c r="B11" s="317"/>
      <c r="C11" s="317"/>
      <c r="D11" s="317"/>
      <c r="E11" s="317"/>
      <c r="F11" s="317"/>
      <c r="G11" s="317"/>
      <c r="H11" s="745"/>
      <c r="I11" s="745"/>
      <c r="J11" s="745"/>
      <c r="K11" s="745"/>
      <c r="L11" s="745"/>
      <c r="M11" s="745"/>
      <c r="N11" s="745"/>
      <c r="O11" s="745"/>
      <c r="P11" s="745"/>
      <c r="Q11" s="745"/>
      <c r="R11" s="745"/>
      <c r="S11" s="745"/>
      <c r="T11" s="745"/>
      <c r="U11" s="745"/>
      <c r="V11" s="745"/>
      <c r="W11" s="745"/>
      <c r="X11" s="745"/>
      <c r="Y11" s="745"/>
      <c r="Z11" s="745"/>
      <c r="AA11" s="745"/>
    </row>
    <row r="12" spans="1:27" ht="13.5" customHeight="1">
      <c r="A12" s="313"/>
      <c r="B12" s="313" t="s">
        <v>430</v>
      </c>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row>
    <row r="13" spans="1:27" ht="13.5" customHeight="1">
      <c r="A13" s="315"/>
      <c r="B13" s="315"/>
      <c r="C13" s="315" t="s">
        <v>77</v>
      </c>
      <c r="D13" s="315"/>
      <c r="E13" s="315"/>
      <c r="F13" s="315"/>
      <c r="G13" s="315"/>
      <c r="H13" s="751">
        <f>IF('定期調査報告書'!H21="","",'定期調査報告書'!H21)</f>
      </c>
      <c r="I13" s="751"/>
      <c r="J13" s="751"/>
      <c r="K13" s="751"/>
      <c r="L13" s="751"/>
      <c r="M13" s="751"/>
      <c r="N13" s="751"/>
      <c r="O13" s="751"/>
      <c r="P13" s="751"/>
      <c r="Q13" s="751"/>
      <c r="R13" s="751"/>
      <c r="S13" s="751"/>
      <c r="T13" s="751"/>
      <c r="U13" s="751"/>
      <c r="V13" s="751"/>
      <c r="W13" s="751"/>
      <c r="X13" s="751"/>
      <c r="Y13" s="751"/>
      <c r="Z13" s="751"/>
      <c r="AA13" s="751"/>
    </row>
    <row r="14" spans="1:27" ht="13.5" customHeight="1">
      <c r="A14" s="315"/>
      <c r="B14" s="315"/>
      <c r="C14" s="315" t="s">
        <v>78</v>
      </c>
      <c r="D14" s="315"/>
      <c r="E14" s="315"/>
      <c r="F14" s="315"/>
      <c r="G14" s="315"/>
      <c r="H14" s="391">
        <f>IF('定期調査報告書'!H22="","",'定期調査報告書'!H22)</f>
      </c>
      <c r="I14" s="391"/>
      <c r="J14" s="391"/>
      <c r="K14" s="391"/>
      <c r="L14" s="391"/>
      <c r="M14" s="391"/>
      <c r="N14" s="391"/>
      <c r="O14" s="391"/>
      <c r="P14" s="391"/>
      <c r="Q14" s="391"/>
      <c r="R14" s="391"/>
      <c r="S14" s="391"/>
      <c r="T14" s="391"/>
      <c r="U14" s="391"/>
      <c r="V14" s="391"/>
      <c r="W14" s="391"/>
      <c r="X14" s="391"/>
      <c r="Y14" s="391"/>
      <c r="Z14" s="391"/>
      <c r="AA14" s="391"/>
    </row>
    <row r="15" spans="1:27" ht="13.5" customHeight="1">
      <c r="A15" s="315"/>
      <c r="B15" s="315"/>
      <c r="C15" s="315" t="s">
        <v>427</v>
      </c>
      <c r="D15" s="315"/>
      <c r="E15" s="315"/>
      <c r="F15" s="315"/>
      <c r="G15" s="315"/>
      <c r="H15" s="391">
        <f>IF('定期調査報告書'!H23="","",'定期調査報告書'!H23)</f>
      </c>
      <c r="I15" s="391"/>
      <c r="J15" s="391"/>
      <c r="K15" s="391"/>
      <c r="L15" s="391"/>
      <c r="M15" s="391"/>
      <c r="N15" s="391"/>
      <c r="O15" s="391"/>
      <c r="P15" s="391"/>
      <c r="Q15" s="391"/>
      <c r="R15" s="391"/>
      <c r="S15" s="391"/>
      <c r="T15" s="391"/>
      <c r="U15" s="391"/>
      <c r="V15" s="391"/>
      <c r="W15" s="391"/>
      <c r="X15" s="391"/>
      <c r="Y15" s="391"/>
      <c r="Z15" s="391"/>
      <c r="AA15" s="391"/>
    </row>
    <row r="16" spans="1:33" ht="13.5" customHeight="1">
      <c r="A16" s="315"/>
      <c r="B16" s="315"/>
      <c r="C16" s="315" t="s">
        <v>428</v>
      </c>
      <c r="D16" s="315"/>
      <c r="E16" s="315"/>
      <c r="F16" s="315"/>
      <c r="G16" s="315"/>
      <c r="H16" s="391">
        <f>IF('定期調査報告書'!H24="","",'定期調査報告書'!H24)</f>
      </c>
      <c r="I16" s="391"/>
      <c r="J16" s="391"/>
      <c r="K16" s="391"/>
      <c r="L16" s="391"/>
      <c r="M16" s="391"/>
      <c r="N16" s="391"/>
      <c r="O16" s="391"/>
      <c r="P16" s="391"/>
      <c r="Q16" s="391"/>
      <c r="R16" s="391"/>
      <c r="S16" s="391"/>
      <c r="T16" s="391"/>
      <c r="U16" s="391"/>
      <c r="V16" s="391"/>
      <c r="W16" s="391"/>
      <c r="X16" s="391"/>
      <c r="Y16" s="391"/>
      <c r="Z16" s="391"/>
      <c r="AA16" s="391"/>
      <c r="AE16" s="4"/>
      <c r="AF16" s="4"/>
      <c r="AG16" s="4"/>
    </row>
    <row r="17" spans="1:33" ht="8.25" customHeight="1">
      <c r="A17" s="317"/>
      <c r="B17" s="317"/>
      <c r="C17" s="317"/>
      <c r="D17" s="317"/>
      <c r="E17" s="317"/>
      <c r="F17" s="317"/>
      <c r="G17" s="317"/>
      <c r="H17" s="745"/>
      <c r="I17" s="745"/>
      <c r="J17" s="745"/>
      <c r="K17" s="745"/>
      <c r="L17" s="745"/>
      <c r="M17" s="745"/>
      <c r="N17" s="745"/>
      <c r="O17" s="745"/>
      <c r="P17" s="745"/>
      <c r="Q17" s="745"/>
      <c r="R17" s="745"/>
      <c r="S17" s="745"/>
      <c r="T17" s="745"/>
      <c r="U17" s="745"/>
      <c r="V17" s="745"/>
      <c r="W17" s="745"/>
      <c r="X17" s="745"/>
      <c r="Y17" s="745"/>
      <c r="Z17" s="745"/>
      <c r="AA17" s="745"/>
      <c r="AE17" s="4"/>
      <c r="AF17" s="4"/>
      <c r="AG17" s="4"/>
    </row>
    <row r="18" spans="1:33" ht="13.5" customHeight="1">
      <c r="A18" s="68"/>
      <c r="B18" s="68" t="s">
        <v>431</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E18" s="5"/>
      <c r="AF18" s="5"/>
      <c r="AG18" s="5"/>
    </row>
    <row r="19" spans="1:33" ht="13.5" customHeight="1">
      <c r="A19" s="68"/>
      <c r="B19" s="95" t="s">
        <v>88</v>
      </c>
      <c r="C19" s="95"/>
      <c r="D19" s="95"/>
      <c r="E19" s="95"/>
      <c r="F19" s="95"/>
      <c r="G19" s="95"/>
      <c r="H19" s="95"/>
      <c r="I19" s="95"/>
      <c r="J19" s="95"/>
      <c r="K19" s="68"/>
      <c r="L19" s="68"/>
      <c r="M19" s="68"/>
      <c r="N19" s="68"/>
      <c r="O19" s="68"/>
      <c r="P19" s="68"/>
      <c r="Q19" s="68"/>
      <c r="R19" s="68"/>
      <c r="S19" s="68"/>
      <c r="T19" s="68"/>
      <c r="U19" s="68"/>
      <c r="V19" s="68"/>
      <c r="W19" s="68"/>
      <c r="X19" s="68"/>
      <c r="Y19" s="68"/>
      <c r="Z19" s="68"/>
      <c r="AA19" s="68"/>
      <c r="AE19" s="5"/>
      <c r="AF19" s="5"/>
      <c r="AG19" s="5"/>
    </row>
    <row r="20" spans="1:33" ht="13.5" customHeight="1">
      <c r="A20" s="68"/>
      <c r="B20" s="68"/>
      <c r="C20" s="68" t="s">
        <v>580</v>
      </c>
      <c r="D20" s="68"/>
      <c r="E20" s="68"/>
      <c r="F20" s="319" t="s">
        <v>285</v>
      </c>
      <c r="G20" s="738">
        <f>IF('定期調査報告書'!G28="","",'定期調査報告書'!G28)</f>
      </c>
      <c r="H20" s="738"/>
      <c r="I20" s="738"/>
      <c r="J20" s="770" t="s">
        <v>455</v>
      </c>
      <c r="K20" s="770"/>
      <c r="L20" s="770"/>
      <c r="M20" s="770"/>
      <c r="N20" s="770"/>
      <c r="O20" s="738">
        <f>IF('定期調査報告書'!O28="","",'定期調査報告書'!O28)</f>
      </c>
      <c r="P20" s="738"/>
      <c r="Q20" s="738"/>
      <c r="R20" s="738"/>
      <c r="S20" s="738"/>
      <c r="T20" s="68"/>
      <c r="U20" s="319" t="s">
        <v>460</v>
      </c>
      <c r="V20" s="738">
        <f>IF('定期調査報告書'!V28="","",'定期調査報告書'!V28)</f>
      </c>
      <c r="W20" s="738"/>
      <c r="X20" s="738"/>
      <c r="Y20" s="738"/>
      <c r="Z20" s="400"/>
      <c r="AA20" s="68" t="s">
        <v>462</v>
      </c>
      <c r="AE20" s="5"/>
      <c r="AF20" s="5"/>
      <c r="AG20" s="5"/>
    </row>
    <row r="21" spans="1:33" ht="13.5" customHeight="1">
      <c r="A21" s="68"/>
      <c r="B21" s="68"/>
      <c r="C21" s="68"/>
      <c r="D21" s="68"/>
      <c r="E21" s="68"/>
      <c r="F21" s="68"/>
      <c r="G21" s="68" t="s">
        <v>581</v>
      </c>
      <c r="H21" s="68"/>
      <c r="I21" s="68"/>
      <c r="J21" s="68"/>
      <c r="K21" s="68"/>
      <c r="L21" s="68"/>
      <c r="M21" s="68"/>
      <c r="N21" s="68"/>
      <c r="O21" s="68"/>
      <c r="P21" s="68"/>
      <c r="Q21" s="68"/>
      <c r="R21" s="68"/>
      <c r="S21" s="68"/>
      <c r="T21" s="68"/>
      <c r="U21" s="319" t="s">
        <v>456</v>
      </c>
      <c r="V21" s="755">
        <f>IF('定期調査報告書'!V29="","",'定期調査報告書'!V29)</f>
      </c>
      <c r="W21" s="755"/>
      <c r="X21" s="755"/>
      <c r="Y21" s="755"/>
      <c r="Z21" s="400"/>
      <c r="AA21" s="68" t="s">
        <v>462</v>
      </c>
      <c r="AE21" s="5"/>
      <c r="AF21" s="5"/>
      <c r="AG21" s="4"/>
    </row>
    <row r="22" spans="1:33" ht="13.5" customHeight="1">
      <c r="A22" s="68"/>
      <c r="B22" s="68"/>
      <c r="C22" s="95" t="s">
        <v>286</v>
      </c>
      <c r="D22" s="68"/>
      <c r="E22" s="68"/>
      <c r="F22" s="68"/>
      <c r="G22" s="68"/>
      <c r="H22" s="751">
        <f>IF('定期調査報告書'!H30="","",'定期調査報告書'!H30)</f>
      </c>
      <c r="I22" s="751"/>
      <c r="J22" s="751"/>
      <c r="K22" s="751"/>
      <c r="L22" s="751"/>
      <c r="M22" s="751"/>
      <c r="N22" s="751"/>
      <c r="O22" s="751"/>
      <c r="P22" s="751"/>
      <c r="Q22" s="751"/>
      <c r="R22" s="751"/>
      <c r="S22" s="751"/>
      <c r="T22" s="751"/>
      <c r="U22" s="751"/>
      <c r="V22" s="751"/>
      <c r="W22" s="751"/>
      <c r="X22" s="751"/>
      <c r="Y22" s="751"/>
      <c r="Z22" s="735"/>
      <c r="AA22" s="68"/>
      <c r="AE22" s="5"/>
      <c r="AF22" s="5"/>
      <c r="AG22" s="4"/>
    </row>
    <row r="23" spans="1:27" ht="13.5" customHeight="1">
      <c r="A23" s="68"/>
      <c r="B23" s="68"/>
      <c r="C23" s="68" t="s">
        <v>164</v>
      </c>
      <c r="D23" s="68"/>
      <c r="E23" s="68"/>
      <c r="F23" s="68"/>
      <c r="G23" s="329"/>
      <c r="H23" s="391">
        <f>IF('定期調査報告書'!H31="","",'定期調査報告書'!H31)</f>
      </c>
      <c r="I23" s="391"/>
      <c r="J23" s="391"/>
      <c r="K23" s="391"/>
      <c r="L23" s="391"/>
      <c r="M23" s="391"/>
      <c r="N23" s="391"/>
      <c r="O23" s="391"/>
      <c r="P23" s="391"/>
      <c r="Q23" s="391"/>
      <c r="R23" s="391"/>
      <c r="S23" s="391"/>
      <c r="T23" s="391"/>
      <c r="U23" s="391"/>
      <c r="V23" s="391"/>
      <c r="W23" s="391"/>
      <c r="X23" s="391"/>
      <c r="Y23" s="391"/>
      <c r="Z23" s="735"/>
      <c r="AA23" s="329"/>
    </row>
    <row r="24" spans="1:27" ht="13.5" customHeight="1">
      <c r="A24" s="68"/>
      <c r="B24" s="68"/>
      <c r="C24" s="68" t="s">
        <v>165</v>
      </c>
      <c r="D24" s="68"/>
      <c r="E24" s="68"/>
      <c r="F24" s="68"/>
      <c r="G24" s="329">
        <f>IF('定期調査報告書'!G32=0,"",'定期調査報告書'!H32)</f>
      </c>
      <c r="H24" s="391">
        <f>IF('定期調査報告書'!H32="","",'定期調査報告書'!H32)</f>
      </c>
      <c r="I24" s="391"/>
      <c r="J24" s="391"/>
      <c r="K24" s="391"/>
      <c r="L24" s="391"/>
      <c r="M24" s="391"/>
      <c r="N24" s="391"/>
      <c r="O24" s="391"/>
      <c r="P24" s="391"/>
      <c r="Q24" s="391"/>
      <c r="R24" s="391"/>
      <c r="S24" s="391"/>
      <c r="T24" s="391"/>
      <c r="U24" s="391"/>
      <c r="V24" s="391"/>
      <c r="W24" s="391"/>
      <c r="X24" s="391"/>
      <c r="Y24" s="391"/>
      <c r="Z24" s="735"/>
      <c r="AA24" s="329"/>
    </row>
    <row r="25" spans="1:27" ht="13.5" customHeight="1">
      <c r="A25" s="68"/>
      <c r="B25" s="68"/>
      <c r="C25" s="68"/>
      <c r="D25" s="68"/>
      <c r="E25" s="68"/>
      <c r="F25" s="319" t="s">
        <v>289</v>
      </c>
      <c r="G25" s="738">
        <f>IF('定期調査報告書'!G33="","",'定期調査報告書'!G33)</f>
      </c>
      <c r="H25" s="738"/>
      <c r="I25" s="759" t="s">
        <v>459</v>
      </c>
      <c r="J25" s="759"/>
      <c r="K25" s="759"/>
      <c r="L25" s="759"/>
      <c r="M25" s="759"/>
      <c r="N25" s="759"/>
      <c r="O25" s="738">
        <f>IF('定期調査報告書'!O33="","",'定期調査報告書'!O33)</f>
      </c>
      <c r="P25" s="738"/>
      <c r="Q25" s="738"/>
      <c r="R25" s="752"/>
      <c r="S25" s="68"/>
      <c r="T25" s="68"/>
      <c r="U25" s="319" t="s">
        <v>461</v>
      </c>
      <c r="V25" s="738">
        <f>IF('定期調査報告書'!V33="","",'定期調査報告書'!V33)</f>
      </c>
      <c r="W25" s="738"/>
      <c r="X25" s="738"/>
      <c r="Y25" s="738"/>
      <c r="Z25" s="400"/>
      <c r="AA25" s="68" t="s">
        <v>462</v>
      </c>
    </row>
    <row r="26" spans="1:27" ht="13.5" customHeight="1">
      <c r="A26" s="68"/>
      <c r="B26" s="68"/>
      <c r="C26" s="68" t="s">
        <v>166</v>
      </c>
      <c r="D26" s="68"/>
      <c r="E26" s="68"/>
      <c r="F26" s="68"/>
      <c r="G26" s="329">
        <f>IF('定期調査報告書'!G34=0,"",'定期調査報告書'!G34)</f>
      </c>
      <c r="H26" s="391">
        <f>IF('定期調査報告書'!H34="","",'定期調査報告書'!H34)</f>
      </c>
      <c r="I26" s="391"/>
      <c r="J26" s="391"/>
      <c r="K26" s="391"/>
      <c r="L26" s="391"/>
      <c r="M26" s="391"/>
      <c r="N26" s="391"/>
      <c r="O26" s="391"/>
      <c r="P26" s="391"/>
      <c r="Q26" s="391"/>
      <c r="R26" s="391"/>
      <c r="S26" s="391"/>
      <c r="T26" s="391"/>
      <c r="U26" s="391"/>
      <c r="V26" s="391"/>
      <c r="W26" s="391"/>
      <c r="X26" s="391"/>
      <c r="Y26" s="391"/>
      <c r="Z26" s="735"/>
      <c r="AA26" s="329"/>
    </row>
    <row r="27" spans="1:27" ht="13.5" customHeight="1">
      <c r="A27" s="68"/>
      <c r="B27" s="68"/>
      <c r="C27" s="68" t="s">
        <v>167</v>
      </c>
      <c r="D27" s="68"/>
      <c r="E27" s="68"/>
      <c r="F27" s="68"/>
      <c r="G27" s="329">
        <f>IF('定期調査報告書'!G35=0,"",'定期調査報告書'!G35)</f>
      </c>
      <c r="H27" s="391">
        <f>IF('定期調査報告書'!H35="","",'定期調査報告書'!H35)</f>
      </c>
      <c r="I27" s="391"/>
      <c r="J27" s="391"/>
      <c r="K27" s="391"/>
      <c r="L27" s="391"/>
      <c r="M27" s="391"/>
      <c r="N27" s="391"/>
      <c r="O27" s="391"/>
      <c r="P27" s="391"/>
      <c r="Q27" s="391"/>
      <c r="R27" s="391"/>
      <c r="S27" s="391"/>
      <c r="T27" s="391"/>
      <c r="U27" s="391"/>
      <c r="V27" s="391"/>
      <c r="W27" s="391"/>
      <c r="X27" s="391"/>
      <c r="Y27" s="391"/>
      <c r="Z27" s="735"/>
      <c r="AA27" s="329"/>
    </row>
    <row r="28" spans="1:27" ht="13.5" customHeight="1">
      <c r="A28" s="68"/>
      <c r="B28" s="68"/>
      <c r="C28" s="68" t="s">
        <v>168</v>
      </c>
      <c r="D28" s="68"/>
      <c r="E28" s="68"/>
      <c r="F28" s="68"/>
      <c r="G28" s="330">
        <f>IF('定期調査報告書'!G36=0,"",'定期調査報告書'!G36)</f>
      </c>
      <c r="H28" s="732">
        <f>IF('定期調査報告書'!H36="","",'定期調査報告書'!H36)</f>
      </c>
      <c r="I28" s="732"/>
      <c r="J28" s="732"/>
      <c r="K28" s="732"/>
      <c r="L28" s="732"/>
      <c r="M28" s="732"/>
      <c r="N28" s="732"/>
      <c r="O28" s="732"/>
      <c r="P28" s="732"/>
      <c r="Q28" s="732"/>
      <c r="R28" s="732"/>
      <c r="S28" s="732"/>
      <c r="T28" s="732"/>
      <c r="U28" s="732"/>
      <c r="V28" s="732"/>
      <c r="W28" s="732"/>
      <c r="X28" s="732"/>
      <c r="Y28" s="732"/>
      <c r="Z28" s="735"/>
      <c r="AA28" s="330"/>
    </row>
    <row r="29" spans="1:27" ht="13.5" customHeight="1">
      <c r="A29" s="95"/>
      <c r="B29" s="95" t="s">
        <v>89</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row>
    <row r="30" spans="1:27" ht="13.5" customHeight="1">
      <c r="A30" s="95"/>
      <c r="B30" s="95"/>
      <c r="C30" s="95" t="s">
        <v>582</v>
      </c>
      <c r="D30" s="95"/>
      <c r="E30" s="95"/>
      <c r="F30" s="100" t="s">
        <v>294</v>
      </c>
      <c r="G30" s="758">
        <f>IF('定期調査報告書'!G38="","",'定期調査報告書'!G38)</f>
      </c>
      <c r="H30" s="758"/>
      <c r="I30" s="758"/>
      <c r="J30" s="386" t="s">
        <v>455</v>
      </c>
      <c r="K30" s="386"/>
      <c r="L30" s="386"/>
      <c r="M30" s="386"/>
      <c r="N30" s="386"/>
      <c r="O30" s="758">
        <f>IF('定期調査報告書'!O38="","",'定期調査報告書'!O38)</f>
      </c>
      <c r="P30" s="758"/>
      <c r="Q30" s="758"/>
      <c r="R30" s="758"/>
      <c r="S30" s="758"/>
      <c r="T30" s="95"/>
      <c r="U30" s="100" t="s">
        <v>460</v>
      </c>
      <c r="V30" s="738">
        <f>IF('定期調査報告書'!V38="","",'定期調査報告書'!V38)</f>
      </c>
      <c r="W30" s="738"/>
      <c r="X30" s="738"/>
      <c r="Y30" s="738"/>
      <c r="Z30" s="400"/>
      <c r="AA30" s="95" t="s">
        <v>462</v>
      </c>
    </row>
    <row r="31" spans="1:27" ht="13.5" customHeight="1">
      <c r="A31" s="95"/>
      <c r="B31" s="95"/>
      <c r="C31" s="95"/>
      <c r="D31" s="95"/>
      <c r="E31" s="95"/>
      <c r="F31" s="95"/>
      <c r="G31" s="95" t="s">
        <v>581</v>
      </c>
      <c r="H31" s="95"/>
      <c r="I31" s="95"/>
      <c r="J31" s="95"/>
      <c r="K31" s="95"/>
      <c r="L31" s="95"/>
      <c r="M31" s="95"/>
      <c r="N31" s="95"/>
      <c r="O31" s="95"/>
      <c r="P31" s="95"/>
      <c r="Q31" s="95"/>
      <c r="R31" s="95"/>
      <c r="S31" s="95"/>
      <c r="T31" s="95"/>
      <c r="U31" s="100" t="s">
        <v>456</v>
      </c>
      <c r="V31" s="755">
        <f>IF('定期調査報告書'!V39="","",'定期調査報告書'!V39)</f>
      </c>
      <c r="W31" s="755"/>
      <c r="X31" s="755"/>
      <c r="Y31" s="755"/>
      <c r="Z31" s="400"/>
      <c r="AA31" s="95" t="s">
        <v>462</v>
      </c>
    </row>
    <row r="32" spans="1:27" ht="13.5" customHeight="1">
      <c r="A32" s="95"/>
      <c r="B32" s="95"/>
      <c r="C32" s="95" t="s">
        <v>286</v>
      </c>
      <c r="D32" s="95"/>
      <c r="E32" s="95"/>
      <c r="F32" s="95"/>
      <c r="G32" s="112"/>
      <c r="H32" s="737">
        <f>IF('定期調査報告書'!H40="","",'定期調査報告書'!H40)</f>
      </c>
      <c r="I32" s="737"/>
      <c r="J32" s="737"/>
      <c r="K32" s="737">
        <f>IF('定期調査報告書'!K40=0,"",'定期調査報告書'!K40)</f>
      </c>
      <c r="L32" s="737"/>
      <c r="M32" s="737"/>
      <c r="N32" s="737">
        <f>IF('定期調査報告書'!N40=0,"",'定期調査報告書'!N40)</f>
      </c>
      <c r="O32" s="737"/>
      <c r="P32" s="737"/>
      <c r="Q32" s="737">
        <f>IF('定期調査報告書'!Q40=0,"",'定期調査報告書'!Q40)</f>
      </c>
      <c r="R32" s="737"/>
      <c r="S32" s="737"/>
      <c r="T32" s="737">
        <f>IF('定期調査報告書'!T40=0,"",'定期調査報告書'!T40)</f>
      </c>
      <c r="U32" s="737"/>
      <c r="V32" s="737"/>
      <c r="W32" s="737">
        <f>IF('定期調査報告書'!W40=0,"",'定期調査報告書'!W40)</f>
      </c>
      <c r="X32" s="737"/>
      <c r="Y32" s="737"/>
      <c r="Z32" s="735"/>
      <c r="AA32" s="112"/>
    </row>
    <row r="33" spans="1:27" ht="13.5" customHeight="1">
      <c r="A33" s="95"/>
      <c r="B33" s="95"/>
      <c r="C33" s="95" t="s">
        <v>287</v>
      </c>
      <c r="D33" s="95"/>
      <c r="E33" s="95"/>
      <c r="F33" s="95"/>
      <c r="G33" s="112"/>
      <c r="H33" s="390">
        <f>IF('定期調査報告書'!H41="","",'定期調査報告書'!H41)</f>
      </c>
      <c r="I33" s="390"/>
      <c r="J33" s="390"/>
      <c r="K33" s="390">
        <f>IF('定期調査報告書'!K41=0,"",'定期調査報告書'!K41)</f>
      </c>
      <c r="L33" s="390"/>
      <c r="M33" s="390"/>
      <c r="N33" s="390">
        <f>IF('定期調査報告書'!N41=0,"",'定期調査報告書'!N41)</f>
      </c>
      <c r="O33" s="390"/>
      <c r="P33" s="390"/>
      <c r="Q33" s="390">
        <f>IF('定期調査報告書'!Q41=0,"",'定期調査報告書'!Q41)</f>
      </c>
      <c r="R33" s="390"/>
      <c r="S33" s="390"/>
      <c r="T33" s="390">
        <f>IF('定期調査報告書'!T41=0,"",'定期調査報告書'!T41)</f>
      </c>
      <c r="U33" s="390"/>
      <c r="V33" s="390"/>
      <c r="W33" s="390">
        <f>IF('定期調査報告書'!W41=0,"",'定期調査報告書'!W41)</f>
      </c>
      <c r="X33" s="390"/>
      <c r="Y33" s="390"/>
      <c r="Z33" s="735"/>
      <c r="AA33" s="112"/>
    </row>
    <row r="34" spans="1:27" ht="13.5" customHeight="1">
      <c r="A34" s="95"/>
      <c r="B34" s="95"/>
      <c r="C34" s="95" t="s">
        <v>288</v>
      </c>
      <c r="D34" s="95"/>
      <c r="E34" s="95"/>
      <c r="F34" s="95"/>
      <c r="G34" s="141"/>
      <c r="H34" s="390">
        <f>IF('定期調査報告書'!H42="","",'定期調査報告書'!H42)</f>
      </c>
      <c r="I34" s="390"/>
      <c r="J34" s="390"/>
      <c r="K34" s="390">
        <f>IF('定期調査報告書'!K42=0,"",'定期調査報告書'!K42)</f>
      </c>
      <c r="L34" s="390"/>
      <c r="M34" s="390"/>
      <c r="N34" s="390">
        <f>IF('定期調査報告書'!N42=0,"",'定期調査報告書'!N42)</f>
      </c>
      <c r="O34" s="390"/>
      <c r="P34" s="390"/>
      <c r="Q34" s="390">
        <f>IF('定期調査報告書'!Q42=0,"",'定期調査報告書'!Q42)</f>
      </c>
      <c r="R34" s="390"/>
      <c r="S34" s="390"/>
      <c r="T34" s="390">
        <f>IF('定期調査報告書'!T42=0,"",'定期調査報告書'!T42)</f>
      </c>
      <c r="U34" s="390"/>
      <c r="V34" s="390"/>
      <c r="W34" s="390">
        <f>IF('定期調査報告書'!W42=0,"",'定期調査報告書'!W42)</f>
      </c>
      <c r="X34" s="390"/>
      <c r="Y34" s="390"/>
      <c r="Z34" s="735"/>
      <c r="AA34" s="141"/>
    </row>
    <row r="35" spans="1:27" ht="13.5" customHeight="1">
      <c r="A35" s="95"/>
      <c r="B35" s="95"/>
      <c r="C35" s="95"/>
      <c r="D35" s="95"/>
      <c r="E35" s="95"/>
      <c r="F35" s="319" t="s">
        <v>289</v>
      </c>
      <c r="G35" s="738">
        <f>IF('定期調査報告書'!G43="","",'定期調査報告書'!G43)</f>
      </c>
      <c r="H35" s="738"/>
      <c r="I35" s="759" t="s">
        <v>459</v>
      </c>
      <c r="J35" s="759"/>
      <c r="K35" s="759"/>
      <c r="L35" s="759"/>
      <c r="M35" s="759"/>
      <c r="N35" s="759"/>
      <c r="O35" s="738">
        <f>IF('定期調査報告書'!O43="","",'定期調査報告書'!O43)</f>
      </c>
      <c r="P35" s="738"/>
      <c r="Q35" s="738"/>
      <c r="R35" s="752"/>
      <c r="S35" s="68"/>
      <c r="T35" s="68"/>
      <c r="U35" s="319" t="s">
        <v>461</v>
      </c>
      <c r="V35" s="738">
        <f>IF('定期調査報告書'!V43="","",'定期調査報告書'!V43)</f>
      </c>
      <c r="W35" s="738"/>
      <c r="X35" s="738"/>
      <c r="Y35" s="738"/>
      <c r="Z35" s="400"/>
      <c r="AA35" s="68" t="s">
        <v>462</v>
      </c>
    </row>
    <row r="36" spans="1:27" ht="13.5" customHeight="1">
      <c r="A36" s="95"/>
      <c r="B36" s="95"/>
      <c r="C36" s="95" t="s">
        <v>290</v>
      </c>
      <c r="D36" s="95"/>
      <c r="E36" s="95"/>
      <c r="F36" s="95"/>
      <c r="G36" s="112"/>
      <c r="H36" s="390">
        <f>IF('定期調査報告書'!H44="","",'定期調査報告書'!H44)</f>
      </c>
      <c r="I36" s="390"/>
      <c r="J36" s="390"/>
      <c r="K36" s="390">
        <f>IF('定期調査報告書'!K44=0,"",'定期調査報告書'!K44)</f>
      </c>
      <c r="L36" s="390"/>
      <c r="M36" s="390"/>
      <c r="N36" s="390">
        <f>IF('定期調査報告書'!N44=0,"",'定期調査報告書'!N44)</f>
      </c>
      <c r="O36" s="390"/>
      <c r="P36" s="390"/>
      <c r="Q36" s="390">
        <f>IF('定期調査報告書'!Q44=0,"",'定期調査報告書'!Q44)</f>
      </c>
      <c r="R36" s="390"/>
      <c r="S36" s="390"/>
      <c r="T36" s="390">
        <f>IF('定期調査報告書'!T44=0,"",'定期調査報告書'!T44)</f>
      </c>
      <c r="U36" s="390"/>
      <c r="V36" s="390"/>
      <c r="W36" s="390">
        <f>IF('定期調査報告書'!W44=0,"",'定期調査報告書'!W44)</f>
      </c>
      <c r="X36" s="390"/>
      <c r="Y36" s="390"/>
      <c r="Z36" s="735"/>
      <c r="AA36" s="112"/>
    </row>
    <row r="37" spans="1:27" ht="13.5" customHeight="1">
      <c r="A37" s="95"/>
      <c r="B37" s="95"/>
      <c r="C37" s="95" t="s">
        <v>291</v>
      </c>
      <c r="D37" s="95"/>
      <c r="E37" s="95"/>
      <c r="F37" s="95"/>
      <c r="G37" s="112"/>
      <c r="H37" s="390">
        <f>IF('定期調査報告書'!H45="","",'定期調査報告書'!H45)</f>
      </c>
      <c r="I37" s="390"/>
      <c r="J37" s="390"/>
      <c r="K37" s="390">
        <f>IF('定期調査報告書'!K45=0,"",'定期調査報告書'!K45)</f>
      </c>
      <c r="L37" s="390"/>
      <c r="M37" s="390"/>
      <c r="N37" s="390">
        <f>IF('定期調査報告書'!N45=0,"",'定期調査報告書'!N45)</f>
      </c>
      <c r="O37" s="390"/>
      <c r="P37" s="390"/>
      <c r="Q37" s="390">
        <f>IF('定期調査報告書'!Q45=0,"",'定期調査報告書'!Q45)</f>
      </c>
      <c r="R37" s="390"/>
      <c r="S37" s="390"/>
      <c r="T37" s="390">
        <f>IF('定期調査報告書'!T45=0,"",'定期調査報告書'!T45)</f>
      </c>
      <c r="U37" s="390"/>
      <c r="V37" s="390"/>
      <c r="W37" s="390">
        <f>IF('定期調査報告書'!W45=0,"",'定期調査報告書'!W45)</f>
      </c>
      <c r="X37" s="390"/>
      <c r="Y37" s="390"/>
      <c r="Z37" s="735"/>
      <c r="AA37" s="112"/>
    </row>
    <row r="38" spans="1:27" ht="13.5" customHeight="1">
      <c r="A38" s="95"/>
      <c r="B38" s="95"/>
      <c r="C38" s="95" t="s">
        <v>292</v>
      </c>
      <c r="D38" s="95"/>
      <c r="E38" s="95"/>
      <c r="F38" s="95"/>
      <c r="G38" s="121"/>
      <c r="H38" s="390">
        <f>IF('定期調査報告書'!H46="","",'定期調査報告書'!H46)</f>
      </c>
      <c r="I38" s="390"/>
      <c r="J38" s="390"/>
      <c r="K38" s="390">
        <f>IF('定期調査報告書'!K46=0,"",'定期調査報告書'!K46)</f>
      </c>
      <c r="L38" s="390"/>
      <c r="M38" s="390"/>
      <c r="N38" s="390">
        <f>IF('定期調査報告書'!N46=0,"",'定期調査報告書'!N46)</f>
      </c>
      <c r="O38" s="390"/>
      <c r="P38" s="390"/>
      <c r="Q38" s="390">
        <f>IF('定期調査報告書'!Q46=0,"",'定期調査報告書'!Q46)</f>
      </c>
      <c r="R38" s="390"/>
      <c r="S38" s="390"/>
      <c r="T38" s="390">
        <f>IF('定期調査報告書'!T46=0,"",'定期調査報告書'!T46)</f>
      </c>
      <c r="U38" s="390"/>
      <c r="V38" s="390"/>
      <c r="W38" s="390">
        <f>IF('定期調査報告書'!W46=0,"",'定期調査報告書'!W46)</f>
      </c>
      <c r="X38" s="390"/>
      <c r="Y38" s="390"/>
      <c r="Z38" s="735"/>
      <c r="AA38" s="121"/>
    </row>
    <row r="39" spans="1:27" ht="7.5" customHeight="1">
      <c r="A39" s="68"/>
      <c r="B39" s="68"/>
      <c r="C39" s="68"/>
      <c r="D39" s="68"/>
      <c r="E39" s="68"/>
      <c r="F39" s="68"/>
      <c r="G39" s="330"/>
      <c r="H39" s="331"/>
      <c r="I39" s="331"/>
      <c r="J39" s="331"/>
      <c r="K39" s="331"/>
      <c r="L39" s="331"/>
      <c r="M39" s="331"/>
      <c r="N39" s="331"/>
      <c r="O39" s="331"/>
      <c r="P39" s="331"/>
      <c r="Q39" s="331"/>
      <c r="R39" s="331"/>
      <c r="S39" s="331"/>
      <c r="T39" s="331"/>
      <c r="U39" s="331"/>
      <c r="V39" s="331"/>
      <c r="W39" s="331"/>
      <c r="X39" s="331"/>
      <c r="Y39" s="331"/>
      <c r="Z39" s="331"/>
      <c r="AA39" s="330"/>
    </row>
    <row r="40" spans="1:32" ht="13.5" customHeight="1">
      <c r="A40" s="313"/>
      <c r="B40" s="313" t="s">
        <v>295</v>
      </c>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C40" s="4"/>
      <c r="AD40" s="4"/>
      <c r="AE40" s="4"/>
      <c r="AF40" s="4"/>
    </row>
    <row r="41" spans="1:32" ht="13.5" customHeight="1">
      <c r="A41" s="315"/>
      <c r="B41" s="315"/>
      <c r="C41" s="315" t="s">
        <v>432</v>
      </c>
      <c r="D41" s="315"/>
      <c r="E41" s="315"/>
      <c r="F41" s="315"/>
      <c r="G41" s="315"/>
      <c r="H41" s="732">
        <f>IF('定期調査報告書'!H48="","",'定期調査報告書'!H48)</f>
      </c>
      <c r="I41" s="732"/>
      <c r="J41" s="732"/>
      <c r="K41" s="732"/>
      <c r="L41" s="732"/>
      <c r="M41" s="732"/>
      <c r="N41" s="732"/>
      <c r="O41" s="732"/>
      <c r="P41" s="732"/>
      <c r="Q41" s="732"/>
      <c r="R41" s="732"/>
      <c r="S41" s="732"/>
      <c r="T41" s="732"/>
      <c r="U41" s="732"/>
      <c r="V41" s="732"/>
      <c r="W41" s="732"/>
      <c r="X41" s="732"/>
      <c r="Y41" s="732"/>
      <c r="Z41" s="732"/>
      <c r="AA41" s="732"/>
      <c r="AC41" s="4"/>
      <c r="AD41" s="4"/>
      <c r="AE41" s="4"/>
      <c r="AF41" s="4"/>
    </row>
    <row r="42" spans="1:32" ht="13.5" customHeight="1">
      <c r="A42" s="315"/>
      <c r="B42" s="315"/>
      <c r="C42" s="315" t="s">
        <v>433</v>
      </c>
      <c r="D42" s="315"/>
      <c r="E42" s="315"/>
      <c r="F42" s="315"/>
      <c r="G42" s="315"/>
      <c r="H42" s="754">
        <f>IF('定期調査報告書'!H49="","",'定期調査報告書'!H49)</f>
      </c>
      <c r="I42" s="754"/>
      <c r="J42" s="754"/>
      <c r="K42" s="754"/>
      <c r="L42" s="754"/>
      <c r="M42" s="754"/>
      <c r="N42" s="754"/>
      <c r="O42" s="754"/>
      <c r="P42" s="754"/>
      <c r="Q42" s="754"/>
      <c r="R42" s="754"/>
      <c r="S42" s="754"/>
      <c r="T42" s="754"/>
      <c r="U42" s="754"/>
      <c r="V42" s="754"/>
      <c r="W42" s="754"/>
      <c r="X42" s="754"/>
      <c r="Y42" s="754"/>
      <c r="Z42" s="754"/>
      <c r="AA42" s="754"/>
      <c r="AC42" s="4"/>
      <c r="AD42" s="4"/>
      <c r="AE42" s="4"/>
      <c r="AF42" s="4"/>
    </row>
    <row r="43" spans="1:32" ht="13.5" customHeight="1">
      <c r="A43" s="315"/>
      <c r="B43" s="315"/>
      <c r="C43" s="315" t="s">
        <v>434</v>
      </c>
      <c r="D43" s="315"/>
      <c r="E43" s="315"/>
      <c r="F43" s="315"/>
      <c r="G43" s="315"/>
      <c r="H43" s="732">
        <f>IF('定期調査報告書'!H50="","",'定期調査報告書'!H50)</f>
      </c>
      <c r="I43" s="732"/>
      <c r="J43" s="732"/>
      <c r="K43" s="732"/>
      <c r="L43" s="732"/>
      <c r="M43" s="732"/>
      <c r="N43" s="732"/>
      <c r="O43" s="732"/>
      <c r="P43" s="732"/>
      <c r="Q43" s="732"/>
      <c r="R43" s="732"/>
      <c r="S43" s="732"/>
      <c r="T43" s="732"/>
      <c r="U43" s="732"/>
      <c r="V43" s="732"/>
      <c r="W43" s="732"/>
      <c r="X43" s="732"/>
      <c r="Y43" s="732"/>
      <c r="Z43" s="732"/>
      <c r="AA43" s="732"/>
      <c r="AC43" s="4"/>
      <c r="AD43" s="4"/>
      <c r="AE43" s="4"/>
      <c r="AF43" s="4"/>
    </row>
    <row r="44" spans="1:32" ht="13.5" customHeight="1">
      <c r="A44" s="315"/>
      <c r="B44" s="315"/>
      <c r="C44" s="315" t="s">
        <v>435</v>
      </c>
      <c r="D44" s="315"/>
      <c r="E44" s="315"/>
      <c r="F44" s="315"/>
      <c r="G44" s="315"/>
      <c r="H44" s="732">
        <f>IF('定期調査報告書'!H51="","",'定期調査報告書'!H51)</f>
      </c>
      <c r="I44" s="732"/>
      <c r="J44" s="732"/>
      <c r="K44" s="732"/>
      <c r="L44" s="732"/>
      <c r="M44" s="732"/>
      <c r="N44" s="732"/>
      <c r="O44" s="732"/>
      <c r="P44" s="732"/>
      <c r="Q44" s="732"/>
      <c r="R44" s="732"/>
      <c r="S44" s="732"/>
      <c r="T44" s="732"/>
      <c r="U44" s="732"/>
      <c r="V44" s="732"/>
      <c r="W44" s="732"/>
      <c r="X44" s="732"/>
      <c r="Y44" s="732"/>
      <c r="Z44" s="732"/>
      <c r="AA44" s="732"/>
      <c r="AC44" s="4"/>
      <c r="AD44" s="4"/>
      <c r="AE44" s="4"/>
      <c r="AF44" s="4"/>
    </row>
    <row r="45" spans="1:32" ht="8.25" customHeight="1">
      <c r="A45" s="317"/>
      <c r="B45" s="317"/>
      <c r="C45" s="317"/>
      <c r="D45" s="317"/>
      <c r="E45" s="317"/>
      <c r="F45" s="317"/>
      <c r="G45" s="317"/>
      <c r="H45" s="312"/>
      <c r="I45" s="312"/>
      <c r="J45" s="312"/>
      <c r="K45" s="312"/>
      <c r="L45" s="312"/>
      <c r="M45" s="312"/>
      <c r="N45" s="312"/>
      <c r="O45" s="312"/>
      <c r="P45" s="312"/>
      <c r="Q45" s="312"/>
      <c r="R45" s="312"/>
      <c r="S45" s="312"/>
      <c r="T45" s="312"/>
      <c r="U45" s="312"/>
      <c r="V45" s="312"/>
      <c r="W45" s="312"/>
      <c r="X45" s="312"/>
      <c r="Y45" s="312"/>
      <c r="Z45" s="312"/>
      <c r="AA45" s="312"/>
      <c r="AC45" s="4"/>
      <c r="AD45" s="4"/>
      <c r="AE45" s="4"/>
      <c r="AF45" s="4"/>
    </row>
    <row r="46" spans="1:32" ht="13.5" customHeight="1">
      <c r="A46" s="68"/>
      <c r="B46" s="68" t="s">
        <v>436</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C46" s="4"/>
      <c r="AD46" s="4"/>
      <c r="AE46" s="4"/>
      <c r="AF46" s="4"/>
    </row>
    <row r="47" spans="1:32" ht="13.5" customHeight="1">
      <c r="A47" s="68"/>
      <c r="B47" s="68"/>
      <c r="C47" s="68" t="s">
        <v>296</v>
      </c>
      <c r="D47" s="68"/>
      <c r="E47" s="68"/>
      <c r="F47" s="68"/>
      <c r="G47" s="68"/>
      <c r="H47" s="68"/>
      <c r="I47" s="68" t="s">
        <v>335</v>
      </c>
      <c r="J47" s="68"/>
      <c r="K47" s="68"/>
      <c r="L47" s="68"/>
      <c r="M47" s="68"/>
      <c r="N47" s="68"/>
      <c r="O47" s="68"/>
      <c r="P47" s="319" t="s">
        <v>79</v>
      </c>
      <c r="Q47" s="68" t="s">
        <v>464</v>
      </c>
      <c r="R47" s="68"/>
      <c r="S47" s="68"/>
      <c r="T47" s="68"/>
      <c r="U47" s="157"/>
      <c r="V47" s="68" t="s">
        <v>1053</v>
      </c>
      <c r="W47" s="68"/>
      <c r="X47" s="68"/>
      <c r="Y47" s="68"/>
      <c r="Z47" s="68"/>
      <c r="AA47" s="68"/>
      <c r="AC47" s="4"/>
      <c r="AD47" s="4"/>
      <c r="AE47" s="4"/>
      <c r="AF47" s="4"/>
    </row>
    <row r="48" spans="1:32" ht="13.5" customHeight="1">
      <c r="A48" s="68"/>
      <c r="B48" s="68"/>
      <c r="C48" s="68" t="s">
        <v>437</v>
      </c>
      <c r="D48" s="68"/>
      <c r="E48" s="68"/>
      <c r="F48" s="68"/>
      <c r="G48" s="68"/>
      <c r="H48" s="68"/>
      <c r="I48" s="769">
        <f>IF('定期調査報告書'!I54="","",'定期調査報告書'!I54)</f>
      </c>
      <c r="J48" s="769"/>
      <c r="K48" s="769"/>
      <c r="L48" s="769"/>
      <c r="M48" s="769"/>
      <c r="N48" s="769"/>
      <c r="O48" s="769"/>
      <c r="P48" s="769"/>
      <c r="Q48" s="769"/>
      <c r="R48" s="769"/>
      <c r="S48" s="769"/>
      <c r="T48" s="769"/>
      <c r="U48" s="769"/>
      <c r="V48" s="769"/>
      <c r="W48" s="769"/>
      <c r="X48" s="769"/>
      <c r="Y48" s="769"/>
      <c r="Z48" s="769"/>
      <c r="AA48" s="769"/>
      <c r="AC48" s="4"/>
      <c r="AD48" s="4"/>
      <c r="AE48" s="4"/>
      <c r="AF48" s="4"/>
    </row>
    <row r="49" spans="1:32" ht="13.5" customHeight="1">
      <c r="A49" s="68"/>
      <c r="B49" s="68"/>
      <c r="C49" s="157"/>
      <c r="D49" s="68"/>
      <c r="E49" s="68"/>
      <c r="F49" s="68"/>
      <c r="G49" s="68"/>
      <c r="H49" s="68"/>
      <c r="I49" s="769"/>
      <c r="J49" s="769"/>
      <c r="K49" s="769"/>
      <c r="L49" s="769"/>
      <c r="M49" s="769"/>
      <c r="N49" s="769"/>
      <c r="O49" s="769"/>
      <c r="P49" s="769"/>
      <c r="Q49" s="769"/>
      <c r="R49" s="769"/>
      <c r="S49" s="769"/>
      <c r="T49" s="769"/>
      <c r="U49" s="769"/>
      <c r="V49" s="769"/>
      <c r="W49" s="769"/>
      <c r="X49" s="769"/>
      <c r="Y49" s="769"/>
      <c r="Z49" s="769"/>
      <c r="AA49" s="769"/>
      <c r="AC49" s="4"/>
      <c r="AD49" s="4"/>
      <c r="AE49" s="4"/>
      <c r="AF49" s="4"/>
    </row>
    <row r="50" spans="1:32" ht="13.5" customHeight="1">
      <c r="A50" s="68"/>
      <c r="B50" s="68"/>
      <c r="C50" s="68" t="s">
        <v>474</v>
      </c>
      <c r="D50" s="68"/>
      <c r="E50" s="68"/>
      <c r="F50" s="68"/>
      <c r="G50" s="68"/>
      <c r="H50" s="68"/>
      <c r="I50" s="68" t="s">
        <v>466</v>
      </c>
      <c r="J50" s="68"/>
      <c r="K50" s="68" t="s">
        <v>467</v>
      </c>
      <c r="L50" s="68"/>
      <c r="M50" s="68"/>
      <c r="N50" s="319"/>
      <c r="O50" s="327">
        <f>IF('定期調査報告書'!O56="","",'定期調査報告書'!O56)</f>
      </c>
      <c r="P50" s="328" t="s">
        <v>452</v>
      </c>
      <c r="Q50" s="327">
        <f>IF('定期調査報告書'!Q56="","",'定期調査報告書'!Q56)</f>
      </c>
      <c r="R50" s="68" t="s">
        <v>468</v>
      </c>
      <c r="S50" s="68"/>
      <c r="T50" s="68"/>
      <c r="U50" s="68"/>
      <c r="V50" s="68"/>
      <c r="W50" s="68" t="s">
        <v>469</v>
      </c>
      <c r="X50" s="68"/>
      <c r="Y50" s="68"/>
      <c r="Z50" s="68"/>
      <c r="AA50" s="68"/>
      <c r="AC50" s="4"/>
      <c r="AD50" s="4"/>
      <c r="AE50" s="4"/>
      <c r="AF50" s="4"/>
    </row>
    <row r="51" spans="1:27" ht="13.5" customHeight="1">
      <c r="A51" s="315"/>
      <c r="B51" s="315"/>
      <c r="C51" s="95" t="s">
        <v>170</v>
      </c>
      <c r="D51" s="315"/>
      <c r="E51" s="315"/>
      <c r="F51" s="315"/>
      <c r="G51" s="315"/>
      <c r="H51" s="315"/>
      <c r="I51" s="768">
        <f>IF('定期調査報告書'!I57=0,"",'定期調査報告書'!I57)</f>
      </c>
      <c r="J51" s="768"/>
      <c r="K51" s="768"/>
      <c r="L51" s="768"/>
      <c r="M51" s="768"/>
      <c r="N51" s="768"/>
      <c r="O51" s="768"/>
      <c r="P51" s="768"/>
      <c r="Q51" s="768"/>
      <c r="R51" s="768"/>
      <c r="S51" s="768"/>
      <c r="T51" s="768"/>
      <c r="U51" s="768"/>
      <c r="V51" s="768"/>
      <c r="W51" s="768"/>
      <c r="X51" s="768"/>
      <c r="Y51" s="768"/>
      <c r="Z51" s="768"/>
      <c r="AA51" s="768"/>
    </row>
    <row r="52" spans="1:27" ht="8.25" customHeight="1">
      <c r="A52" s="317"/>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row>
    <row r="53" spans="1:27" ht="13.5" customHeight="1">
      <c r="A53" s="315"/>
      <c r="B53" s="68" t="s">
        <v>171</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row>
    <row r="54" spans="1:27" ht="13.5" customHeight="1">
      <c r="A54" s="315"/>
      <c r="B54" s="315"/>
      <c r="C54" s="315" t="s">
        <v>80</v>
      </c>
      <c r="D54" s="315"/>
      <c r="E54" s="315"/>
      <c r="F54" s="315"/>
      <c r="G54" s="315"/>
      <c r="H54" s="315"/>
      <c r="I54" s="315"/>
      <c r="J54" s="315"/>
      <c r="K54" s="315"/>
      <c r="L54" s="315"/>
      <c r="M54" s="315"/>
      <c r="N54" s="316" t="s">
        <v>453</v>
      </c>
      <c r="O54" s="320">
        <f>IF('定期調査報告書'!O130="","",'定期調査報告書'!O130)</f>
      </c>
      <c r="P54" s="321" t="s">
        <v>452</v>
      </c>
      <c r="Q54" s="320">
        <f>IF('定期調査報告書'!Q130="","",'定期調査報告書'!Q130)</f>
      </c>
      <c r="R54" s="321" t="s">
        <v>451</v>
      </c>
      <c r="S54" s="320">
        <f>IF('定期調査報告書'!S130="","",'定期調査報告書'!S130)</f>
      </c>
      <c r="T54" s="322" t="s">
        <v>534</v>
      </c>
      <c r="U54" s="315"/>
      <c r="V54" s="315"/>
      <c r="W54" s="315"/>
      <c r="X54" s="315"/>
      <c r="Y54" s="111"/>
      <c r="Z54" s="111"/>
      <c r="AA54" s="315"/>
    </row>
    <row r="55" spans="1:27" ht="13.5" customHeight="1">
      <c r="A55" s="315"/>
      <c r="B55" s="315"/>
      <c r="C55" s="315" t="s">
        <v>322</v>
      </c>
      <c r="D55" s="315"/>
      <c r="E55" s="315"/>
      <c r="F55" s="315"/>
      <c r="G55" s="315"/>
      <c r="H55" s="315"/>
      <c r="I55" s="315" t="s">
        <v>532</v>
      </c>
      <c r="J55" s="315"/>
      <c r="K55" s="315"/>
      <c r="L55" s="315"/>
      <c r="M55" s="315"/>
      <c r="N55" s="316" t="s">
        <v>467</v>
      </c>
      <c r="O55" s="320">
        <f>IF('定期調査報告書'!O131="","",'定期調査報告書'!O131)</f>
      </c>
      <c r="P55" s="321" t="s">
        <v>452</v>
      </c>
      <c r="Q55" s="320">
        <f>IF('定期調査報告書'!Q131="","",'定期調査報告書'!Q131)</f>
      </c>
      <c r="R55" s="321" t="s">
        <v>451</v>
      </c>
      <c r="S55" s="320">
        <f>IF('定期調査報告書'!S131="","",'定期調査報告書'!S131)</f>
      </c>
      <c r="T55" s="322" t="s">
        <v>533</v>
      </c>
      <c r="U55" s="315"/>
      <c r="V55" s="315" t="s">
        <v>1051</v>
      </c>
      <c r="W55" s="157"/>
      <c r="X55" s="315"/>
      <c r="Y55" s="111" t="s">
        <v>1052</v>
      </c>
      <c r="Z55" s="111"/>
      <c r="AA55" s="315"/>
    </row>
    <row r="56" spans="1:27" ht="13.5" customHeight="1">
      <c r="A56" s="315"/>
      <c r="B56" s="315"/>
      <c r="C56" s="315" t="s">
        <v>323</v>
      </c>
      <c r="D56" s="315"/>
      <c r="E56" s="315"/>
      <c r="F56" s="315"/>
      <c r="G56" s="315"/>
      <c r="H56" s="315"/>
      <c r="I56" s="315" t="s">
        <v>532</v>
      </c>
      <c r="J56" s="315"/>
      <c r="K56" s="315"/>
      <c r="L56" s="315"/>
      <c r="M56" s="315"/>
      <c r="N56" s="316" t="s">
        <v>467</v>
      </c>
      <c r="O56" s="320">
        <f>IF('定期調査報告書'!O132="","",'定期調査報告書'!O132)</f>
      </c>
      <c r="P56" s="321" t="s">
        <v>452</v>
      </c>
      <c r="Q56" s="320">
        <f>IF('定期調査報告書'!Q132="","",'定期調査報告書'!Q132)</f>
      </c>
      <c r="R56" s="321" t="s">
        <v>451</v>
      </c>
      <c r="S56" s="320">
        <f>IF('定期調査報告書'!S132="","",'定期調査報告書'!S132)</f>
      </c>
      <c r="T56" s="322" t="s">
        <v>533</v>
      </c>
      <c r="U56" s="315"/>
      <c r="V56" s="315" t="s">
        <v>1051</v>
      </c>
      <c r="W56" s="157"/>
      <c r="X56" s="315"/>
      <c r="Y56" s="111" t="s">
        <v>1052</v>
      </c>
      <c r="Z56" s="111"/>
      <c r="AA56" s="315"/>
    </row>
    <row r="57" spans="1:27" ht="13.5" customHeight="1">
      <c r="A57" s="315"/>
      <c r="B57" s="315"/>
      <c r="C57" s="315" t="s">
        <v>330</v>
      </c>
      <c r="D57" s="315"/>
      <c r="E57" s="315"/>
      <c r="F57" s="315"/>
      <c r="G57" s="315"/>
      <c r="H57" s="315"/>
      <c r="I57" s="315" t="s">
        <v>532</v>
      </c>
      <c r="J57" s="315"/>
      <c r="K57" s="315"/>
      <c r="L57" s="315"/>
      <c r="M57" s="315"/>
      <c r="N57" s="316" t="s">
        <v>467</v>
      </c>
      <c r="O57" s="320">
        <f>IF('定期調査報告書'!O133="","",'定期調査報告書'!O133)</f>
      </c>
      <c r="P57" s="321" t="s">
        <v>452</v>
      </c>
      <c r="Q57" s="320">
        <f>IF('定期調査報告書'!Q133="","",'定期調査報告書'!Q133)</f>
      </c>
      <c r="R57" s="321" t="s">
        <v>451</v>
      </c>
      <c r="S57" s="320">
        <f>IF('定期調査報告書'!S133="","",'定期調査報告書'!S133)</f>
      </c>
      <c r="T57" s="322" t="s">
        <v>533</v>
      </c>
      <c r="U57" s="315"/>
      <c r="V57" s="315" t="s">
        <v>1051</v>
      </c>
      <c r="W57" s="157"/>
      <c r="X57" s="315"/>
      <c r="Y57" s="111" t="s">
        <v>1052</v>
      </c>
      <c r="Z57" s="111"/>
      <c r="AA57" s="315"/>
    </row>
    <row r="58" spans="1:27" ht="13.5" customHeight="1">
      <c r="A58" s="315"/>
      <c r="B58" s="315"/>
      <c r="C58" s="315" t="s">
        <v>583</v>
      </c>
      <c r="D58" s="315"/>
      <c r="E58" s="315"/>
      <c r="F58" s="315"/>
      <c r="G58" s="315"/>
      <c r="H58" s="315"/>
      <c r="I58" s="315" t="s">
        <v>532</v>
      </c>
      <c r="J58" s="315"/>
      <c r="K58" s="315"/>
      <c r="L58" s="315"/>
      <c r="M58" s="315"/>
      <c r="N58" s="316" t="s">
        <v>467</v>
      </c>
      <c r="O58" s="320">
        <f>IF('定期調査報告書'!O134="","",'定期調査報告書'!O134)</f>
      </c>
      <c r="P58" s="321" t="s">
        <v>452</v>
      </c>
      <c r="Q58" s="320">
        <f>IF('定期調査報告書'!Q134="","",'定期調査報告書'!Q134)</f>
      </c>
      <c r="R58" s="321" t="s">
        <v>451</v>
      </c>
      <c r="S58" s="320">
        <f>IF('定期調査報告書'!S134="","",'定期調査報告書'!S134)</f>
      </c>
      <c r="T58" s="322" t="s">
        <v>533</v>
      </c>
      <c r="U58" s="315"/>
      <c r="V58" s="315" t="s">
        <v>1051</v>
      </c>
      <c r="W58" s="157"/>
      <c r="X58" s="315"/>
      <c r="Y58" s="111" t="s">
        <v>1052</v>
      </c>
      <c r="Z58" s="111"/>
      <c r="AA58" s="315"/>
    </row>
    <row r="59" spans="1:27" ht="9.75" customHeight="1">
      <c r="A59" s="317"/>
      <c r="B59" s="317"/>
      <c r="C59" s="317"/>
      <c r="D59" s="317"/>
      <c r="E59" s="317"/>
      <c r="F59" s="317"/>
      <c r="G59" s="317"/>
      <c r="H59" s="317"/>
      <c r="I59" s="317"/>
      <c r="J59" s="317"/>
      <c r="K59" s="317"/>
      <c r="L59" s="317"/>
      <c r="M59" s="317"/>
      <c r="N59" s="318"/>
      <c r="O59" s="323"/>
      <c r="P59" s="324"/>
      <c r="Q59" s="323"/>
      <c r="R59" s="324"/>
      <c r="S59" s="323"/>
      <c r="T59" s="325"/>
      <c r="U59" s="317"/>
      <c r="V59" s="317"/>
      <c r="W59" s="326"/>
      <c r="X59" s="317"/>
      <c r="Y59" s="119"/>
      <c r="Z59" s="119"/>
      <c r="AA59" s="317"/>
    </row>
    <row r="60" spans="1:27" ht="13.5" customHeight="1">
      <c r="A60" s="315"/>
      <c r="B60" s="68" t="s">
        <v>175</v>
      </c>
      <c r="C60" s="315"/>
      <c r="D60" s="315"/>
      <c r="E60" s="315"/>
      <c r="F60" s="315"/>
      <c r="G60" s="315"/>
      <c r="H60" s="315"/>
      <c r="I60" s="315"/>
      <c r="J60" s="315"/>
      <c r="K60" s="315"/>
      <c r="L60" s="315"/>
      <c r="M60" s="315"/>
      <c r="N60" s="316"/>
      <c r="O60" s="320"/>
      <c r="P60" s="321"/>
      <c r="Q60" s="320"/>
      <c r="R60" s="321"/>
      <c r="S60" s="320"/>
      <c r="T60" s="322"/>
      <c r="U60" s="315"/>
      <c r="V60" s="315"/>
      <c r="W60" s="157"/>
      <c r="X60" s="315"/>
      <c r="Y60" s="111"/>
      <c r="Z60" s="111"/>
      <c r="AA60" s="315"/>
    </row>
    <row r="61" spans="1:46" s="93" customFormat="1" ht="15" customHeight="1">
      <c r="A61" s="111"/>
      <c r="B61" s="111"/>
      <c r="C61" s="111" t="s">
        <v>229</v>
      </c>
      <c r="D61" s="139"/>
      <c r="E61" s="139"/>
      <c r="F61" s="139"/>
      <c r="G61" s="139"/>
      <c r="H61" s="139"/>
      <c r="I61" s="111"/>
      <c r="J61" s="95"/>
      <c r="K61" s="132" t="s">
        <v>215</v>
      </c>
      <c r="L61" s="111"/>
      <c r="M61" s="111"/>
      <c r="N61" s="104" t="s">
        <v>218</v>
      </c>
      <c r="O61" s="104"/>
      <c r="P61" s="139"/>
      <c r="Q61" s="139"/>
      <c r="R61" s="139"/>
      <c r="S61" s="139"/>
      <c r="T61" s="139"/>
      <c r="U61" s="139"/>
      <c r="V61" s="139"/>
      <c r="W61" s="139"/>
      <c r="X61" s="139"/>
      <c r="Y61" s="139"/>
      <c r="Z61" s="139"/>
      <c r="AA61" s="111"/>
      <c r="AC61" s="94"/>
      <c r="AD61" s="94"/>
      <c r="AE61" s="94"/>
      <c r="AF61" s="94"/>
      <c r="AG61" s="94"/>
      <c r="AH61" s="94"/>
      <c r="AI61" s="94"/>
      <c r="AJ61" s="94"/>
      <c r="AO61" s="95"/>
      <c r="AP61" s="95"/>
      <c r="AQ61" s="95"/>
      <c r="AR61" s="95"/>
      <c r="AS61" s="95"/>
      <c r="AT61" s="95"/>
    </row>
    <row r="62" spans="1:46" s="93" customFormat="1" ht="15" customHeight="1">
      <c r="A62" s="111"/>
      <c r="B62" s="111"/>
      <c r="C62" s="111" t="s">
        <v>230</v>
      </c>
      <c r="D62" s="139"/>
      <c r="E62" s="139"/>
      <c r="F62" s="139"/>
      <c r="G62" s="139"/>
      <c r="H62" s="139"/>
      <c r="I62" s="111"/>
      <c r="J62" s="95"/>
      <c r="K62" s="132" t="s">
        <v>215</v>
      </c>
      <c r="L62" s="111"/>
      <c r="M62" s="111"/>
      <c r="N62" s="104" t="s">
        <v>218</v>
      </c>
      <c r="O62" s="104"/>
      <c r="P62" s="139"/>
      <c r="Q62" s="139"/>
      <c r="R62" s="139"/>
      <c r="S62" s="139"/>
      <c r="T62" s="139"/>
      <c r="U62" s="139"/>
      <c r="V62" s="139"/>
      <c r="W62" s="139"/>
      <c r="X62" s="139"/>
      <c r="Y62" s="139"/>
      <c r="Z62" s="139"/>
      <c r="AA62" s="111"/>
      <c r="AC62" s="94"/>
      <c r="AD62" s="94"/>
      <c r="AE62" s="94"/>
      <c r="AF62" s="94"/>
      <c r="AG62" s="94"/>
      <c r="AH62" s="94"/>
      <c r="AI62" s="94"/>
      <c r="AJ62" s="94"/>
      <c r="AO62" s="95"/>
      <c r="AP62" s="95"/>
      <c r="AQ62" s="95"/>
      <c r="AR62" s="95"/>
      <c r="AS62" s="95"/>
      <c r="AT62" s="95"/>
    </row>
    <row r="63" spans="1:46" s="93" customFormat="1" ht="15" customHeight="1">
      <c r="A63" s="95"/>
      <c r="B63" s="95"/>
      <c r="C63" s="111" t="s">
        <v>231</v>
      </c>
      <c r="D63" s="95"/>
      <c r="E63" s="95"/>
      <c r="F63" s="95"/>
      <c r="G63" s="95"/>
      <c r="H63" s="95" t="s">
        <v>232</v>
      </c>
      <c r="I63" s="95"/>
      <c r="J63" s="95"/>
      <c r="K63" s="95"/>
      <c r="L63" s="95"/>
      <c r="M63" s="114"/>
      <c r="N63" s="116"/>
      <c r="O63" s="95"/>
      <c r="P63" s="100" t="s">
        <v>233</v>
      </c>
      <c r="Q63" s="311">
        <f>IF('定期調査報告書'!Q188="","",'定期調査報告書'!Q188)</f>
      </c>
      <c r="R63" s="104" t="s">
        <v>452</v>
      </c>
      <c r="S63" s="311">
        <f>IF('定期調査報告書'!S188="","",'定期調査報告書'!S188)</f>
      </c>
      <c r="T63" s="95" t="s">
        <v>468</v>
      </c>
      <c r="U63" s="95"/>
      <c r="V63" s="95"/>
      <c r="W63" s="111"/>
      <c r="X63" s="95"/>
      <c r="Y63" s="111"/>
      <c r="Z63" s="111"/>
      <c r="AA63" s="111"/>
      <c r="AC63" s="94"/>
      <c r="AD63" s="94"/>
      <c r="AE63" s="94"/>
      <c r="AF63" s="94"/>
      <c r="AG63" s="94"/>
      <c r="AH63" s="94"/>
      <c r="AI63" s="94"/>
      <c r="AJ63" s="94"/>
      <c r="AO63" s="95"/>
      <c r="AP63" s="95"/>
      <c r="AQ63" s="95"/>
      <c r="AR63" s="95"/>
      <c r="AS63" s="95"/>
      <c r="AT63" s="95"/>
    </row>
    <row r="64" spans="1:46" s="93" customFormat="1" ht="15" customHeight="1">
      <c r="A64" s="95"/>
      <c r="B64" s="95"/>
      <c r="C64" s="111"/>
      <c r="D64" s="95"/>
      <c r="E64" s="95"/>
      <c r="F64" s="95"/>
      <c r="G64" s="95"/>
      <c r="H64" s="111" t="s">
        <v>174</v>
      </c>
      <c r="I64" s="95"/>
      <c r="J64" s="95"/>
      <c r="K64" s="95"/>
      <c r="L64" s="95"/>
      <c r="M64" s="114"/>
      <c r="N64" s="116"/>
      <c r="O64" s="743"/>
      <c r="P64" s="743"/>
      <c r="Q64" s="743"/>
      <c r="R64" s="743"/>
      <c r="S64" s="743"/>
      <c r="T64" s="743"/>
      <c r="U64" s="743"/>
      <c r="V64" s="743"/>
      <c r="W64" s="743"/>
      <c r="X64" s="743"/>
      <c r="Y64" s="743"/>
      <c r="Z64" s="392"/>
      <c r="AA64" s="111" t="s">
        <v>169</v>
      </c>
      <c r="AB64" s="292" t="s">
        <v>1007</v>
      </c>
      <c r="AC64" s="94"/>
      <c r="AD64" s="94"/>
      <c r="AE64" s="94"/>
      <c r="AF64" s="94"/>
      <c r="AG64" s="94"/>
      <c r="AH64" s="94"/>
      <c r="AI64" s="94"/>
      <c r="AJ64" s="94"/>
      <c r="AO64" s="95"/>
      <c r="AP64" s="95"/>
      <c r="AQ64" s="95"/>
      <c r="AR64" s="95"/>
      <c r="AS64" s="95"/>
      <c r="AT64" s="95"/>
    </row>
    <row r="65" spans="1:46" s="93" customFormat="1" ht="12.75" customHeight="1">
      <c r="A65" s="119"/>
      <c r="B65" s="119"/>
      <c r="C65" s="119"/>
      <c r="D65" s="119"/>
      <c r="E65" s="119"/>
      <c r="F65" s="119"/>
      <c r="G65" s="119"/>
      <c r="H65" s="119"/>
      <c r="I65" s="119"/>
      <c r="J65" s="119"/>
      <c r="K65" s="119"/>
      <c r="L65" s="119"/>
      <c r="M65" s="140"/>
      <c r="N65" s="137"/>
      <c r="O65" s="119"/>
      <c r="P65" s="134"/>
      <c r="Q65" s="137"/>
      <c r="R65" s="129"/>
      <c r="S65" s="137"/>
      <c r="T65" s="119"/>
      <c r="U65" s="119"/>
      <c r="V65" s="119"/>
      <c r="W65" s="119"/>
      <c r="X65" s="119"/>
      <c r="Y65" s="119"/>
      <c r="Z65" s="119"/>
      <c r="AA65" s="119"/>
      <c r="AB65" s="292" t="s">
        <v>1008</v>
      </c>
      <c r="AC65" s="94"/>
      <c r="AD65" s="94"/>
      <c r="AE65" s="94"/>
      <c r="AF65" s="94"/>
      <c r="AG65" s="94"/>
      <c r="AH65" s="94"/>
      <c r="AI65" s="94"/>
      <c r="AJ65" s="94"/>
      <c r="AO65" s="95"/>
      <c r="AP65" s="95"/>
      <c r="AQ65" s="95"/>
      <c r="AR65" s="95"/>
      <c r="AS65" s="95"/>
      <c r="AT65" s="95"/>
    </row>
    <row r="66" spans="1:46" s="93" customFormat="1" ht="12.75" customHeight="1">
      <c r="A66" s="111"/>
      <c r="B66" s="111"/>
      <c r="C66" s="111"/>
      <c r="D66" s="111"/>
      <c r="E66" s="111"/>
      <c r="F66" s="111"/>
      <c r="G66" s="111"/>
      <c r="H66" s="111"/>
      <c r="I66" s="111"/>
      <c r="J66" s="111"/>
      <c r="K66" s="111"/>
      <c r="L66" s="111"/>
      <c r="M66" s="138"/>
      <c r="N66" s="136"/>
      <c r="O66" s="111"/>
      <c r="P66" s="132"/>
      <c r="Q66" s="136"/>
      <c r="R66" s="133"/>
      <c r="S66" s="136"/>
      <c r="T66" s="111"/>
      <c r="U66" s="111"/>
      <c r="V66" s="111"/>
      <c r="W66" s="111"/>
      <c r="X66" s="111"/>
      <c r="Y66" s="111"/>
      <c r="Z66" s="111"/>
      <c r="AA66" s="111"/>
      <c r="AC66" s="94"/>
      <c r="AD66" s="94"/>
      <c r="AE66" s="94"/>
      <c r="AF66" s="94"/>
      <c r="AG66" s="94"/>
      <c r="AH66" s="94"/>
      <c r="AI66" s="94"/>
      <c r="AJ66" s="94"/>
      <c r="AO66" s="95"/>
      <c r="AP66" s="95"/>
      <c r="AQ66" s="95"/>
      <c r="AR66" s="95"/>
      <c r="AS66" s="95"/>
      <c r="AT66" s="95"/>
    </row>
    <row r="67" spans="1:36" ht="13.5">
      <c r="A67" s="152"/>
      <c r="B67" s="152"/>
      <c r="C67" s="152"/>
      <c r="D67" s="152"/>
      <c r="E67" s="152"/>
      <c r="F67" s="152"/>
      <c r="G67" s="152"/>
      <c r="H67" s="152"/>
      <c r="I67" s="152"/>
      <c r="J67" s="152"/>
      <c r="K67" s="747" t="s">
        <v>438</v>
      </c>
      <c r="L67" s="747"/>
      <c r="M67" s="747"/>
      <c r="N67" s="747"/>
      <c r="O67" s="747"/>
      <c r="P67" s="747"/>
      <c r="Q67" s="152"/>
      <c r="R67" s="152"/>
      <c r="S67" s="152"/>
      <c r="T67" s="152"/>
      <c r="U67" s="152"/>
      <c r="V67" s="152"/>
      <c r="W67" s="152"/>
      <c r="X67" s="152"/>
      <c r="Y67" s="152"/>
      <c r="Z67" s="152"/>
      <c r="AA67" s="152"/>
      <c r="AC67" s="4"/>
      <c r="AD67" s="4"/>
      <c r="AE67" s="4"/>
      <c r="AF67" s="4"/>
      <c r="AG67" s="4"/>
      <c r="AH67" s="4"/>
      <c r="AI67" s="4"/>
      <c r="AJ67" s="4"/>
    </row>
    <row r="68" spans="1:36" ht="13.5" customHeight="1">
      <c r="A68" s="152" t="s">
        <v>439</v>
      </c>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C68" s="4"/>
      <c r="AD68" s="4"/>
      <c r="AE68" s="4"/>
      <c r="AF68" s="4"/>
      <c r="AG68" s="4"/>
      <c r="AH68" s="4"/>
      <c r="AI68" s="4"/>
      <c r="AJ68" s="4"/>
    </row>
    <row r="69" spans="1:36" ht="13.5" customHeight="1">
      <c r="A69" s="313"/>
      <c r="B69" s="313" t="s">
        <v>440</v>
      </c>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C69" s="4"/>
      <c r="AD69" s="4"/>
      <c r="AE69" s="4"/>
      <c r="AF69" s="4"/>
      <c r="AG69" s="4"/>
      <c r="AH69" s="4"/>
      <c r="AI69" s="4"/>
      <c r="AJ69" s="4"/>
    </row>
    <row r="70" spans="1:36" ht="13.5" customHeight="1">
      <c r="A70" s="315"/>
      <c r="B70" s="315"/>
      <c r="C70" s="315" t="s">
        <v>163</v>
      </c>
      <c r="D70" s="315"/>
      <c r="E70" s="315"/>
      <c r="F70" s="315"/>
      <c r="G70" s="315"/>
      <c r="H70" s="315" t="s">
        <v>476</v>
      </c>
      <c r="I70" s="315"/>
      <c r="J70" s="315"/>
      <c r="K70" s="315"/>
      <c r="L70" s="315"/>
      <c r="M70" s="315"/>
      <c r="N70" s="315" t="s">
        <v>477</v>
      </c>
      <c r="O70" s="315"/>
      <c r="P70" s="315"/>
      <c r="Q70" s="315"/>
      <c r="R70" s="315"/>
      <c r="S70" s="315"/>
      <c r="T70" s="315"/>
      <c r="U70" s="315"/>
      <c r="V70" s="315"/>
      <c r="W70" s="315"/>
      <c r="X70" s="315"/>
      <c r="Y70" s="315"/>
      <c r="Z70" s="315"/>
      <c r="AA70" s="315"/>
      <c r="AC70" s="4"/>
      <c r="AD70" s="4"/>
      <c r="AE70" s="4"/>
      <c r="AF70" s="4"/>
      <c r="AG70" s="4"/>
      <c r="AH70" s="4"/>
      <c r="AI70" s="4"/>
      <c r="AJ70" s="4"/>
    </row>
    <row r="71" spans="1:36" ht="13.5" customHeight="1">
      <c r="A71" s="315"/>
      <c r="B71" s="315"/>
      <c r="C71" s="315"/>
      <c r="D71" s="315"/>
      <c r="E71" s="315"/>
      <c r="F71" s="315"/>
      <c r="G71" s="315"/>
      <c r="H71" s="315" t="s">
        <v>478</v>
      </c>
      <c r="I71" s="315"/>
      <c r="J71" s="315"/>
      <c r="K71" s="733">
        <f>IF('定期調査報告書'!K70="","",'定期調査報告書'!K70)</f>
      </c>
      <c r="L71" s="733"/>
      <c r="M71" s="733"/>
      <c r="N71" s="733"/>
      <c r="O71" s="733"/>
      <c r="P71" s="733"/>
      <c r="Q71" s="733"/>
      <c r="R71" s="733"/>
      <c r="S71" s="733"/>
      <c r="T71" s="733"/>
      <c r="U71" s="733"/>
      <c r="V71" s="315" t="s">
        <v>293</v>
      </c>
      <c r="W71" s="315" t="s">
        <v>479</v>
      </c>
      <c r="X71" s="315"/>
      <c r="Y71" s="315"/>
      <c r="Z71" s="315"/>
      <c r="AA71" s="315"/>
      <c r="AC71" s="4"/>
      <c r="AD71" s="4"/>
      <c r="AE71" s="4"/>
      <c r="AF71" s="4"/>
      <c r="AG71" s="4"/>
      <c r="AH71" s="4"/>
      <c r="AI71" s="4"/>
      <c r="AJ71" s="4"/>
    </row>
    <row r="72" spans="1:36" ht="13.5" customHeight="1">
      <c r="A72" s="317"/>
      <c r="B72" s="317"/>
      <c r="C72" s="317" t="s">
        <v>441</v>
      </c>
      <c r="D72" s="317"/>
      <c r="E72" s="317"/>
      <c r="F72" s="317"/>
      <c r="G72" s="317"/>
      <c r="H72" s="745">
        <f>IF('定期調査報告書'!H71="","",'定期調査報告書'!H71)</f>
      </c>
      <c r="I72" s="746"/>
      <c r="J72" s="746"/>
      <c r="K72" s="746"/>
      <c r="L72" s="746"/>
      <c r="M72" s="746"/>
      <c r="N72" s="746"/>
      <c r="O72" s="746"/>
      <c r="P72" s="746"/>
      <c r="Q72" s="312">
        <f>IF('定期調査報告書'!Q71="","",'定期調査報告書'!Q71)</f>
      </c>
      <c r="R72" s="745">
        <f>IF('定期調査報告書'!R71="","",'定期調査報告書'!R71)</f>
      </c>
      <c r="S72" s="746"/>
      <c r="T72" s="746"/>
      <c r="U72" s="746"/>
      <c r="V72" s="746"/>
      <c r="W72" s="746"/>
      <c r="X72" s="746"/>
      <c r="Y72" s="312"/>
      <c r="Z72" s="312"/>
      <c r="AA72" s="312"/>
      <c r="AC72" s="4"/>
      <c r="AD72" s="4"/>
      <c r="AE72" s="4"/>
      <c r="AF72" s="4"/>
      <c r="AG72" s="4"/>
      <c r="AH72" s="4"/>
      <c r="AI72" s="4"/>
      <c r="AJ72" s="4"/>
    </row>
    <row r="73" spans="1:36" ht="13.5" customHeight="1">
      <c r="A73" s="68"/>
      <c r="B73" s="68" t="s">
        <v>442</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C73" s="4"/>
      <c r="AD73" s="4"/>
      <c r="AE73" s="4"/>
      <c r="AF73" s="4"/>
      <c r="AG73" s="4"/>
      <c r="AH73" s="4"/>
      <c r="AI73" s="4"/>
      <c r="AJ73" s="4"/>
    </row>
    <row r="74" spans="1:36" ht="13.5" customHeight="1">
      <c r="A74" s="68"/>
      <c r="B74" s="68"/>
      <c r="C74" s="68" t="s">
        <v>490</v>
      </c>
      <c r="D74" s="68"/>
      <c r="E74" s="68"/>
      <c r="F74" s="68"/>
      <c r="G74" s="68" t="s">
        <v>483</v>
      </c>
      <c r="H74" s="68"/>
      <c r="I74" s="68"/>
      <c r="J74" s="68"/>
      <c r="K74" s="68"/>
      <c r="L74" s="68"/>
      <c r="M74" s="68"/>
      <c r="N74" s="68"/>
      <c r="O74" s="68" t="s">
        <v>484</v>
      </c>
      <c r="P74" s="68"/>
      <c r="Q74" s="68"/>
      <c r="R74" s="68"/>
      <c r="S74" s="68"/>
      <c r="T74" s="68"/>
      <c r="U74" s="68"/>
      <c r="V74" s="68"/>
      <c r="W74" s="68"/>
      <c r="X74" s="68"/>
      <c r="Y74" s="68"/>
      <c r="Z74" s="68"/>
      <c r="AA74" s="68"/>
      <c r="AC74" s="4"/>
      <c r="AD74" s="4"/>
      <c r="AE74" s="4"/>
      <c r="AF74" s="4"/>
      <c r="AG74" s="4"/>
      <c r="AH74" s="4"/>
      <c r="AI74" s="4"/>
      <c r="AJ74" s="4"/>
    </row>
    <row r="75" spans="1:36" ht="13.5" customHeight="1">
      <c r="A75" s="68"/>
      <c r="B75" s="68"/>
      <c r="C75" s="68"/>
      <c r="D75" s="68"/>
      <c r="E75" s="68"/>
      <c r="F75" s="68"/>
      <c r="G75" s="68" t="s">
        <v>485</v>
      </c>
      <c r="H75" s="68"/>
      <c r="I75" s="68"/>
      <c r="J75" s="68"/>
      <c r="K75" s="68"/>
      <c r="L75" s="68"/>
      <c r="M75" s="68"/>
      <c r="N75" s="68"/>
      <c r="O75" s="68" t="s">
        <v>478</v>
      </c>
      <c r="P75" s="68"/>
      <c r="Q75" s="68"/>
      <c r="R75" s="756">
        <f>IF('定期調査報告書'!R74="","",'定期調査報告書'!R74)</f>
      </c>
      <c r="S75" s="756"/>
      <c r="T75" s="756"/>
      <c r="U75" s="756"/>
      <c r="V75" s="756"/>
      <c r="W75" s="756"/>
      <c r="X75" s="756"/>
      <c r="Y75" s="68" t="s">
        <v>293</v>
      </c>
      <c r="Z75" s="68"/>
      <c r="AA75" s="68"/>
      <c r="AC75" s="4"/>
      <c r="AD75" s="4"/>
      <c r="AE75" s="4"/>
      <c r="AF75" s="4"/>
      <c r="AG75" s="4"/>
      <c r="AH75" s="4"/>
      <c r="AI75" s="4"/>
      <c r="AJ75" s="4"/>
    </row>
    <row r="76" spans="1:36" ht="13.5" customHeight="1">
      <c r="A76" s="68"/>
      <c r="B76" s="68"/>
      <c r="C76" s="68" t="s">
        <v>302</v>
      </c>
      <c r="D76" s="68"/>
      <c r="E76" s="68"/>
      <c r="F76" s="68"/>
      <c r="G76" s="68"/>
      <c r="H76" s="319" t="s">
        <v>499</v>
      </c>
      <c r="I76" s="757">
        <f>IF('定期調査報告書'!I75=0,"",'定期調査報告書'!I75)</f>
      </c>
      <c r="J76" s="757"/>
      <c r="K76" s="68" t="s">
        <v>500</v>
      </c>
      <c r="L76" s="68"/>
      <c r="M76" s="68"/>
      <c r="N76" s="68"/>
      <c r="O76" s="319" t="s">
        <v>501</v>
      </c>
      <c r="P76" s="757">
        <f>IF('定期調査報告書'!P75=0,"",'定期調査報告書'!P75)</f>
      </c>
      <c r="Q76" s="757"/>
      <c r="R76" s="68" t="s">
        <v>500</v>
      </c>
      <c r="S76" s="68"/>
      <c r="T76" s="68"/>
      <c r="U76" s="68"/>
      <c r="V76" s="68"/>
      <c r="W76" s="68"/>
      <c r="X76" s="68"/>
      <c r="Y76" s="68"/>
      <c r="Z76" s="68"/>
      <c r="AA76" s="68"/>
      <c r="AC76" s="4"/>
      <c r="AD76" s="4"/>
      <c r="AE76" s="4"/>
      <c r="AF76" s="4"/>
      <c r="AG76" s="4"/>
      <c r="AH76" s="4"/>
      <c r="AI76" s="4"/>
      <c r="AJ76" s="4"/>
    </row>
    <row r="77" spans="1:36" ht="13.5" customHeight="1">
      <c r="A77" s="68"/>
      <c r="B77" s="68"/>
      <c r="C77" s="68" t="s">
        <v>303</v>
      </c>
      <c r="D77" s="68"/>
      <c r="E77" s="68"/>
      <c r="F77" s="68"/>
      <c r="G77" s="731">
        <f>IF('定期調査報告書'!G76="","",'定期調査報告書'!G76)</f>
      </c>
      <c r="H77" s="731"/>
      <c r="I77" s="731"/>
      <c r="J77" s="731"/>
      <c r="K77" s="68" t="s">
        <v>304</v>
      </c>
      <c r="L77" s="68"/>
      <c r="M77" s="68"/>
      <c r="N77" s="68"/>
      <c r="O77" s="68"/>
      <c r="P77" s="68"/>
      <c r="Q77" s="68"/>
      <c r="R77" s="68"/>
      <c r="S77" s="68"/>
      <c r="T77" s="68"/>
      <c r="U77" s="68"/>
      <c r="V77" s="68"/>
      <c r="W77" s="68"/>
      <c r="X77" s="68"/>
      <c r="Y77" s="68"/>
      <c r="Z77" s="68"/>
      <c r="AA77" s="68"/>
      <c r="AC77" s="4"/>
      <c r="AD77" s="4"/>
      <c r="AE77" s="4"/>
      <c r="AF77" s="4"/>
      <c r="AG77" s="4"/>
      <c r="AH77" s="4"/>
      <c r="AI77" s="4"/>
      <c r="AJ77" s="4"/>
    </row>
    <row r="78" spans="1:36" ht="13.5" customHeight="1">
      <c r="A78" s="68"/>
      <c r="B78" s="68"/>
      <c r="C78" s="68" t="s">
        <v>305</v>
      </c>
      <c r="D78" s="68"/>
      <c r="E78" s="68"/>
      <c r="F78" s="68"/>
      <c r="G78" s="731">
        <f>IF('定期調査報告書'!G77="","",'定期調査報告書'!G77)</f>
      </c>
      <c r="H78" s="731"/>
      <c r="I78" s="731"/>
      <c r="J78" s="731"/>
      <c r="K78" s="68" t="s">
        <v>304</v>
      </c>
      <c r="L78" s="68"/>
      <c r="M78" s="68"/>
      <c r="N78" s="68"/>
      <c r="O78" s="68"/>
      <c r="P78" s="68"/>
      <c r="Q78" s="68"/>
      <c r="R78" s="68"/>
      <c r="S78" s="68"/>
      <c r="T78" s="68"/>
      <c r="U78" s="68"/>
      <c r="V78" s="68"/>
      <c r="W78" s="68"/>
      <c r="X78" s="68"/>
      <c r="Y78" s="68"/>
      <c r="Z78" s="68"/>
      <c r="AA78" s="68"/>
      <c r="AC78" s="4"/>
      <c r="AD78" s="4"/>
      <c r="AE78" s="4"/>
      <c r="AF78" s="4"/>
      <c r="AG78" s="4"/>
      <c r="AH78" s="4"/>
      <c r="AI78" s="4"/>
      <c r="AJ78" s="4"/>
    </row>
    <row r="79" spans="1:36" ht="13.5" customHeight="1">
      <c r="A79" s="68"/>
      <c r="B79" s="68"/>
      <c r="C79" s="68" t="s">
        <v>306</v>
      </c>
      <c r="D79" s="68"/>
      <c r="E79" s="68"/>
      <c r="F79" s="68"/>
      <c r="G79" s="731">
        <f>IF('定期調査報告書'!G78="","",'定期調査報告書'!G78)</f>
      </c>
      <c r="H79" s="731"/>
      <c r="I79" s="731"/>
      <c r="J79" s="731"/>
      <c r="K79" s="68" t="s">
        <v>304</v>
      </c>
      <c r="L79" s="68"/>
      <c r="M79" s="68"/>
      <c r="N79" s="68"/>
      <c r="O79" s="68"/>
      <c r="P79" s="68"/>
      <c r="Q79" s="68"/>
      <c r="R79" s="68"/>
      <c r="S79" s="68"/>
      <c r="T79" s="68"/>
      <c r="U79" s="68"/>
      <c r="V79" s="68"/>
      <c r="W79" s="68"/>
      <c r="X79" s="68"/>
      <c r="Y79" s="68"/>
      <c r="Z79" s="68"/>
      <c r="AA79" s="68"/>
      <c r="AC79" s="4"/>
      <c r="AD79" s="4"/>
      <c r="AE79" s="4"/>
      <c r="AF79" s="4"/>
      <c r="AG79" s="4"/>
      <c r="AH79" s="4"/>
      <c r="AI79" s="4"/>
      <c r="AJ79" s="4"/>
    </row>
    <row r="80" spans="1:36" ht="13.5" customHeight="1">
      <c r="A80" s="313"/>
      <c r="B80" s="313" t="s">
        <v>307</v>
      </c>
      <c r="C80" s="313"/>
      <c r="D80" s="313"/>
      <c r="E80" s="313"/>
      <c r="F80" s="313"/>
      <c r="G80" s="313"/>
      <c r="H80" s="313"/>
      <c r="I80" s="313"/>
      <c r="J80" s="313"/>
      <c r="K80" s="313"/>
      <c r="L80" s="313"/>
      <c r="M80" s="313"/>
      <c r="N80" s="314" t="s">
        <v>402</v>
      </c>
      <c r="O80" s="753" t="s">
        <v>308</v>
      </c>
      <c r="P80" s="753"/>
      <c r="Q80" s="753"/>
      <c r="R80" s="753"/>
      <c r="S80" s="313" t="s">
        <v>309</v>
      </c>
      <c r="T80" s="314" t="s">
        <v>402</v>
      </c>
      <c r="U80" s="753" t="s">
        <v>310</v>
      </c>
      <c r="V80" s="753"/>
      <c r="W80" s="753"/>
      <c r="X80" s="753"/>
      <c r="Y80" s="313" t="s">
        <v>311</v>
      </c>
      <c r="Z80" s="313"/>
      <c r="AA80" s="313"/>
      <c r="AC80" s="4"/>
      <c r="AD80" s="4"/>
      <c r="AE80" s="4"/>
      <c r="AF80" s="4"/>
      <c r="AG80" s="4"/>
      <c r="AH80" s="4"/>
      <c r="AI80" s="4"/>
      <c r="AJ80" s="4"/>
    </row>
    <row r="81" spans="1:36" ht="13.5" customHeight="1">
      <c r="A81" s="315"/>
      <c r="B81" s="315"/>
      <c r="C81" s="315" t="s">
        <v>312</v>
      </c>
      <c r="D81" s="315"/>
      <c r="E81" s="315"/>
      <c r="F81" s="315"/>
      <c r="G81" s="315"/>
      <c r="H81" s="316" t="s">
        <v>402</v>
      </c>
      <c r="I81" s="744">
        <f>IF('定期調査報告書'!I80="","",'定期調査報告書'!I80)</f>
      </c>
      <c r="J81" s="744"/>
      <c r="K81" s="315" t="s">
        <v>502</v>
      </c>
      <c r="L81" s="315"/>
      <c r="M81" s="315"/>
      <c r="N81" s="316" t="s">
        <v>402</v>
      </c>
      <c r="O81" s="730">
        <f>IF('定期調査報告書'!O80="","",'定期調査報告書'!O80)</f>
      </c>
      <c r="P81" s="730"/>
      <c r="Q81" s="730"/>
      <c r="R81" s="730"/>
      <c r="S81" s="315" t="s">
        <v>309</v>
      </c>
      <c r="T81" s="316" t="s">
        <v>402</v>
      </c>
      <c r="U81" s="729">
        <f>IF('定期調査報告書'!U80="","",'定期調査報告書'!U80)</f>
      </c>
      <c r="V81" s="729"/>
      <c r="W81" s="729"/>
      <c r="X81" s="729"/>
      <c r="Y81" s="315" t="s">
        <v>311</v>
      </c>
      <c r="Z81" s="315"/>
      <c r="AA81" s="315"/>
      <c r="AC81" s="4"/>
      <c r="AD81" s="4"/>
      <c r="AE81" s="4"/>
      <c r="AF81" s="4"/>
      <c r="AG81" s="4"/>
      <c r="AH81" s="4"/>
      <c r="AI81" s="4"/>
      <c r="AJ81" s="4"/>
    </row>
    <row r="82" spans="1:27" ht="13.5" customHeight="1">
      <c r="A82" s="315"/>
      <c r="B82" s="315"/>
      <c r="C82" s="315"/>
      <c r="D82" s="315"/>
      <c r="E82" s="315"/>
      <c r="F82" s="315"/>
      <c r="G82" s="315"/>
      <c r="H82" s="316" t="str">
        <f>IF('定期調査報告書'!H81=0,"",'定期調査報告書'!H81)</f>
        <v>（</v>
      </c>
      <c r="I82" s="744">
        <f>IF('定期調査報告書'!I81="","",'定期調査報告書'!I81)</f>
      </c>
      <c r="J82" s="744"/>
      <c r="K82" s="315" t="s">
        <v>502</v>
      </c>
      <c r="L82" s="315"/>
      <c r="M82" s="315"/>
      <c r="N82" s="316" t="s">
        <v>402</v>
      </c>
      <c r="O82" s="730">
        <f>IF('定期調査報告書'!O81="","",'定期調査報告書'!O81)</f>
      </c>
      <c r="P82" s="730"/>
      <c r="Q82" s="730"/>
      <c r="R82" s="730"/>
      <c r="S82" s="315" t="s">
        <v>309</v>
      </c>
      <c r="T82" s="316" t="s">
        <v>402</v>
      </c>
      <c r="U82" s="729">
        <f>IF('定期調査報告書'!U81="","",'定期調査報告書'!U81)</f>
      </c>
      <c r="V82" s="729"/>
      <c r="W82" s="729"/>
      <c r="X82" s="729"/>
      <c r="Y82" s="315" t="s">
        <v>311</v>
      </c>
      <c r="Z82" s="315"/>
      <c r="AA82" s="315"/>
    </row>
    <row r="83" spans="1:27" ht="13.5" customHeight="1">
      <c r="A83" s="315"/>
      <c r="B83" s="315"/>
      <c r="C83" s="315"/>
      <c r="D83" s="315"/>
      <c r="E83" s="315"/>
      <c r="F83" s="315"/>
      <c r="G83" s="315"/>
      <c r="H83" s="316" t="str">
        <f>IF('定期調査報告書'!H82=0,"",'定期調査報告書'!H82)</f>
        <v>（</v>
      </c>
      <c r="I83" s="744">
        <f>IF('定期調査報告書'!I82="","",'定期調査報告書'!I82)</f>
      </c>
      <c r="J83" s="744"/>
      <c r="K83" s="315" t="s">
        <v>502</v>
      </c>
      <c r="L83" s="315"/>
      <c r="M83" s="315"/>
      <c r="N83" s="316" t="s">
        <v>402</v>
      </c>
      <c r="O83" s="730">
        <f>IF('定期調査報告書'!O82="","",'定期調査報告書'!O82)</f>
      </c>
      <c r="P83" s="730"/>
      <c r="Q83" s="730"/>
      <c r="R83" s="730"/>
      <c r="S83" s="315" t="s">
        <v>309</v>
      </c>
      <c r="T83" s="316" t="s">
        <v>402</v>
      </c>
      <c r="U83" s="729">
        <f>IF('定期調査報告書'!U82="","",'定期調査報告書'!U82)</f>
      </c>
      <c r="V83" s="729"/>
      <c r="W83" s="729"/>
      <c r="X83" s="729"/>
      <c r="Y83" s="315" t="s">
        <v>311</v>
      </c>
      <c r="Z83" s="315"/>
      <c r="AA83" s="315"/>
    </row>
    <row r="84" spans="1:27" ht="13.5" customHeight="1">
      <c r="A84" s="315"/>
      <c r="B84" s="315"/>
      <c r="C84" s="315"/>
      <c r="D84" s="315"/>
      <c r="E84" s="315"/>
      <c r="F84" s="315"/>
      <c r="G84" s="315"/>
      <c r="H84" s="316" t="s">
        <v>402</v>
      </c>
      <c r="I84" s="744">
        <f>IF('定期調査報告書'!I83="","",'定期調査報告書'!I83)</f>
      </c>
      <c r="J84" s="744"/>
      <c r="K84" s="315" t="s">
        <v>502</v>
      </c>
      <c r="L84" s="315"/>
      <c r="M84" s="315"/>
      <c r="N84" s="316" t="s">
        <v>402</v>
      </c>
      <c r="O84" s="730">
        <f>IF('定期調査報告書'!O83="","",'定期調査報告書'!O83)</f>
      </c>
      <c r="P84" s="730"/>
      <c r="Q84" s="730"/>
      <c r="R84" s="730"/>
      <c r="S84" s="315" t="s">
        <v>309</v>
      </c>
      <c r="T84" s="316" t="s">
        <v>402</v>
      </c>
      <c r="U84" s="729">
        <f>IF('定期調査報告書'!U83="","",'定期調査報告書'!U83)</f>
      </c>
      <c r="V84" s="729"/>
      <c r="W84" s="729"/>
      <c r="X84" s="729"/>
      <c r="Y84" s="315" t="s">
        <v>311</v>
      </c>
      <c r="Z84" s="315"/>
      <c r="AA84" s="315"/>
    </row>
    <row r="85" spans="1:27" ht="13.5" customHeight="1">
      <c r="A85" s="315"/>
      <c r="B85" s="315"/>
      <c r="C85" s="315"/>
      <c r="D85" s="315"/>
      <c r="E85" s="315"/>
      <c r="F85" s="315"/>
      <c r="G85" s="315"/>
      <c r="H85" s="316" t="str">
        <f>IF('定期調査報告書'!H84=0,"",'定期調査報告書'!H84)</f>
        <v>（</v>
      </c>
      <c r="I85" s="744">
        <f>IF('定期調査報告書'!I84="","",'定期調査報告書'!I84)</f>
      </c>
      <c r="J85" s="744"/>
      <c r="K85" s="315" t="s">
        <v>502</v>
      </c>
      <c r="L85" s="315"/>
      <c r="M85" s="315"/>
      <c r="N85" s="316" t="s">
        <v>402</v>
      </c>
      <c r="O85" s="730">
        <f>IF('定期調査報告書'!O84="","",'定期調査報告書'!O84)</f>
      </c>
      <c r="P85" s="730"/>
      <c r="Q85" s="730"/>
      <c r="R85" s="730"/>
      <c r="S85" s="315" t="s">
        <v>309</v>
      </c>
      <c r="T85" s="316" t="s">
        <v>402</v>
      </c>
      <c r="U85" s="729">
        <f>IF('定期調査報告書'!U84="","",'定期調査報告書'!U84)</f>
      </c>
      <c r="V85" s="729"/>
      <c r="W85" s="729"/>
      <c r="X85" s="729"/>
      <c r="Y85" s="315" t="s">
        <v>311</v>
      </c>
      <c r="Z85" s="315"/>
      <c r="AA85" s="315"/>
    </row>
    <row r="86" spans="1:27" ht="13.5" customHeight="1">
      <c r="A86" s="315"/>
      <c r="B86" s="315"/>
      <c r="C86" s="315"/>
      <c r="D86" s="315"/>
      <c r="E86" s="315"/>
      <c r="F86" s="315"/>
      <c r="G86" s="315"/>
      <c r="H86" s="316" t="str">
        <f>IF('定期調査報告書'!H85=0,"",'定期調査報告書'!H85)</f>
        <v>（</v>
      </c>
      <c r="I86" s="744">
        <f>IF('定期調査報告書'!I85="","",'定期調査報告書'!I85)</f>
      </c>
      <c r="J86" s="744"/>
      <c r="K86" s="315" t="s">
        <v>502</v>
      </c>
      <c r="L86" s="315"/>
      <c r="M86" s="315"/>
      <c r="N86" s="316" t="s">
        <v>402</v>
      </c>
      <c r="O86" s="730">
        <f>IF('定期調査報告書'!O85="","",'定期調査報告書'!O85)</f>
      </c>
      <c r="P86" s="730"/>
      <c r="Q86" s="730"/>
      <c r="R86" s="730"/>
      <c r="S86" s="315" t="s">
        <v>309</v>
      </c>
      <c r="T86" s="316" t="s">
        <v>402</v>
      </c>
      <c r="U86" s="729">
        <f>IF('定期調査報告書'!U85="","",'定期調査報告書'!U85)</f>
      </c>
      <c r="V86" s="729"/>
      <c r="W86" s="729"/>
      <c r="X86" s="729"/>
      <c r="Y86" s="315" t="s">
        <v>311</v>
      </c>
      <c r="Z86" s="315"/>
      <c r="AA86" s="315"/>
    </row>
    <row r="87" spans="1:27" ht="13.5" customHeight="1">
      <c r="A87" s="315"/>
      <c r="B87" s="315"/>
      <c r="C87" s="315"/>
      <c r="D87" s="315"/>
      <c r="E87" s="315"/>
      <c r="F87" s="315"/>
      <c r="G87" s="315"/>
      <c r="H87" s="316" t="s">
        <v>402</v>
      </c>
      <c r="I87" s="744">
        <f>IF('定期調査報告書'!I86="","",'定期調査報告書'!I86)</f>
      </c>
      <c r="J87" s="744"/>
      <c r="K87" s="315" t="s">
        <v>502</v>
      </c>
      <c r="L87" s="315"/>
      <c r="M87" s="315"/>
      <c r="N87" s="316" t="s">
        <v>402</v>
      </c>
      <c r="O87" s="730">
        <f>IF('定期調査報告書'!O86="","",'定期調査報告書'!O86)</f>
      </c>
      <c r="P87" s="730"/>
      <c r="Q87" s="730"/>
      <c r="R87" s="730"/>
      <c r="S87" s="315" t="s">
        <v>309</v>
      </c>
      <c r="T87" s="316" t="s">
        <v>402</v>
      </c>
      <c r="U87" s="729">
        <f>IF('定期調査報告書'!U86="","",'定期調査報告書'!U86)</f>
      </c>
      <c r="V87" s="729"/>
      <c r="W87" s="729"/>
      <c r="X87" s="729"/>
      <c r="Y87" s="315" t="s">
        <v>311</v>
      </c>
      <c r="Z87" s="315"/>
      <c r="AA87" s="315"/>
    </row>
    <row r="88" spans="1:27" ht="13.5" customHeight="1">
      <c r="A88" s="315"/>
      <c r="B88" s="315"/>
      <c r="C88" s="315"/>
      <c r="D88" s="315"/>
      <c r="E88" s="315"/>
      <c r="F88" s="315"/>
      <c r="G88" s="315"/>
      <c r="H88" s="316" t="str">
        <f>IF('定期調査報告書'!H87=0,"",'定期調査報告書'!H87)</f>
        <v>（</v>
      </c>
      <c r="I88" s="744">
        <f>IF('定期調査報告書'!I87="","",'定期調査報告書'!I87)</f>
      </c>
      <c r="J88" s="744"/>
      <c r="K88" s="315" t="s">
        <v>502</v>
      </c>
      <c r="L88" s="315"/>
      <c r="M88" s="315"/>
      <c r="N88" s="316" t="s">
        <v>402</v>
      </c>
      <c r="O88" s="730">
        <f>IF('定期調査報告書'!O87="","",'定期調査報告書'!O87)</f>
      </c>
      <c r="P88" s="730"/>
      <c r="Q88" s="730"/>
      <c r="R88" s="730"/>
      <c r="S88" s="315" t="s">
        <v>309</v>
      </c>
      <c r="T88" s="316" t="s">
        <v>402</v>
      </c>
      <c r="U88" s="729">
        <f>IF('定期調査報告書'!U87="","",'定期調査報告書'!U87)</f>
      </c>
      <c r="V88" s="729"/>
      <c r="W88" s="729"/>
      <c r="X88" s="729"/>
      <c r="Y88" s="315" t="s">
        <v>311</v>
      </c>
      <c r="Z88" s="315"/>
      <c r="AA88" s="315"/>
    </row>
    <row r="89" spans="1:27" ht="13.5" customHeight="1">
      <c r="A89" s="315"/>
      <c r="B89" s="315"/>
      <c r="C89" s="315"/>
      <c r="D89" s="315"/>
      <c r="E89" s="315"/>
      <c r="F89" s="315"/>
      <c r="G89" s="315"/>
      <c r="H89" s="316" t="str">
        <f>IF('定期調査報告書'!H88=0,"",'定期調査報告書'!H88)</f>
        <v>（</v>
      </c>
      <c r="I89" s="744">
        <f>IF('定期調査報告書'!I88="","",'定期調査報告書'!I88)</f>
      </c>
      <c r="J89" s="744"/>
      <c r="K89" s="315" t="s">
        <v>502</v>
      </c>
      <c r="L89" s="315"/>
      <c r="M89" s="315"/>
      <c r="N89" s="316" t="s">
        <v>402</v>
      </c>
      <c r="O89" s="730">
        <f>IF('定期調査報告書'!O88="","",'定期調査報告書'!O88)</f>
      </c>
      <c r="P89" s="730"/>
      <c r="Q89" s="730"/>
      <c r="R89" s="730"/>
      <c r="S89" s="315" t="s">
        <v>309</v>
      </c>
      <c r="T89" s="316" t="s">
        <v>402</v>
      </c>
      <c r="U89" s="729">
        <f>IF('定期調査報告書'!U88="","",'定期調査報告書'!U88)</f>
      </c>
      <c r="V89" s="729"/>
      <c r="W89" s="729"/>
      <c r="X89" s="729"/>
      <c r="Y89" s="315" t="s">
        <v>311</v>
      </c>
      <c r="Z89" s="315"/>
      <c r="AA89" s="315"/>
    </row>
    <row r="90" spans="1:27" ht="13.5" customHeight="1">
      <c r="A90" s="315"/>
      <c r="B90" s="315"/>
      <c r="C90" s="315"/>
      <c r="D90" s="315"/>
      <c r="E90" s="315"/>
      <c r="F90" s="315"/>
      <c r="G90" s="315"/>
      <c r="H90" s="316" t="s">
        <v>402</v>
      </c>
      <c r="I90" s="744">
        <f>IF('定期調査報告書'!I89="","",'定期調査報告書'!I89)</f>
      </c>
      <c r="J90" s="744"/>
      <c r="K90" s="315" t="s">
        <v>502</v>
      </c>
      <c r="L90" s="315"/>
      <c r="M90" s="315"/>
      <c r="N90" s="316" t="s">
        <v>402</v>
      </c>
      <c r="O90" s="730">
        <f>IF('定期調査報告書'!O89="","",'定期調査報告書'!O89)</f>
      </c>
      <c r="P90" s="730"/>
      <c r="Q90" s="730"/>
      <c r="R90" s="730"/>
      <c r="S90" s="315" t="s">
        <v>309</v>
      </c>
      <c r="T90" s="316" t="s">
        <v>402</v>
      </c>
      <c r="U90" s="729">
        <f>IF('定期調査報告書'!U89="","",'定期調査報告書'!U89)</f>
      </c>
      <c r="V90" s="729"/>
      <c r="W90" s="729"/>
      <c r="X90" s="729"/>
      <c r="Y90" s="315" t="s">
        <v>311</v>
      </c>
      <c r="Z90" s="315"/>
      <c r="AA90" s="315"/>
    </row>
    <row r="91" spans="1:27" ht="13.5" customHeight="1">
      <c r="A91" s="315"/>
      <c r="B91" s="315"/>
      <c r="C91" s="315"/>
      <c r="D91" s="315"/>
      <c r="E91" s="315"/>
      <c r="F91" s="315"/>
      <c r="G91" s="315"/>
      <c r="H91" s="316" t="str">
        <f>IF('定期調査報告書'!H90=0,"",'定期調査報告書'!H90)</f>
        <v>（</v>
      </c>
      <c r="I91" s="744">
        <f>IF('定期調査報告書'!I90="","",'定期調査報告書'!I90)</f>
      </c>
      <c r="J91" s="744"/>
      <c r="K91" s="315" t="s">
        <v>502</v>
      </c>
      <c r="L91" s="315"/>
      <c r="M91" s="315"/>
      <c r="N91" s="316" t="s">
        <v>402</v>
      </c>
      <c r="O91" s="730">
        <f>IF('定期調査報告書'!O90="","",'定期調査報告書'!O90)</f>
      </c>
      <c r="P91" s="730"/>
      <c r="Q91" s="730"/>
      <c r="R91" s="730"/>
      <c r="S91" s="315" t="s">
        <v>309</v>
      </c>
      <c r="T91" s="316" t="s">
        <v>402</v>
      </c>
      <c r="U91" s="729">
        <f>IF('定期調査報告書'!U90="","",'定期調査報告書'!U90)</f>
      </c>
      <c r="V91" s="729"/>
      <c r="W91" s="729"/>
      <c r="X91" s="729"/>
      <c r="Y91" s="315" t="s">
        <v>311</v>
      </c>
      <c r="Z91" s="315"/>
      <c r="AA91" s="315"/>
    </row>
    <row r="92" spans="1:27" ht="13.5" customHeight="1">
      <c r="A92" s="315"/>
      <c r="B92" s="315"/>
      <c r="C92" s="315"/>
      <c r="D92" s="315"/>
      <c r="E92" s="315"/>
      <c r="F92" s="315"/>
      <c r="G92" s="315"/>
      <c r="H92" s="316" t="str">
        <f>IF('定期調査報告書'!H91=0,"",'定期調査報告書'!H91)</f>
        <v>（</v>
      </c>
      <c r="I92" s="744">
        <f>IF('定期調査報告書'!I91="","",'定期調査報告書'!I91)</f>
      </c>
      <c r="J92" s="744"/>
      <c r="K92" s="315" t="s">
        <v>502</v>
      </c>
      <c r="L92" s="315"/>
      <c r="M92" s="315"/>
      <c r="N92" s="316" t="s">
        <v>402</v>
      </c>
      <c r="O92" s="730">
        <f>IF('定期調査報告書'!O91="","",'定期調査報告書'!O91)</f>
      </c>
      <c r="P92" s="730"/>
      <c r="Q92" s="730"/>
      <c r="R92" s="730"/>
      <c r="S92" s="315" t="s">
        <v>309</v>
      </c>
      <c r="T92" s="316" t="s">
        <v>402</v>
      </c>
      <c r="U92" s="729">
        <f>IF('定期調査報告書'!U91="","",'定期調査報告書'!U91)</f>
      </c>
      <c r="V92" s="729"/>
      <c r="W92" s="729"/>
      <c r="X92" s="729"/>
      <c r="Y92" s="315" t="s">
        <v>311</v>
      </c>
      <c r="Z92" s="315"/>
      <c r="AA92" s="315"/>
    </row>
    <row r="93" spans="1:27" ht="13.5" customHeight="1">
      <c r="A93" s="315"/>
      <c r="B93" s="315"/>
      <c r="C93" s="315"/>
      <c r="D93" s="315"/>
      <c r="E93" s="315"/>
      <c r="F93" s="315"/>
      <c r="G93" s="315"/>
      <c r="H93" s="316" t="str">
        <f>IF('定期調査報告書'!H92=0,"",'定期調査報告書'!H92)</f>
        <v>（</v>
      </c>
      <c r="I93" s="744">
        <f>IF('定期調査報告書'!I92="","",'定期調査報告書'!I92)</f>
      </c>
      <c r="J93" s="744"/>
      <c r="K93" s="315" t="s">
        <v>502</v>
      </c>
      <c r="L93" s="315"/>
      <c r="M93" s="315"/>
      <c r="N93" s="316" t="s">
        <v>79</v>
      </c>
      <c r="O93" s="730">
        <f>IF('定期調査報告書'!O92="","",'定期調査報告書'!O92)</f>
      </c>
      <c r="P93" s="730"/>
      <c r="Q93" s="730"/>
      <c r="R93" s="730"/>
      <c r="S93" s="315" t="s">
        <v>309</v>
      </c>
      <c r="T93" s="316" t="s">
        <v>79</v>
      </c>
      <c r="U93" s="729">
        <f>IF('定期調査報告書'!U92="","",'定期調査報告書'!U92)</f>
      </c>
      <c r="V93" s="729"/>
      <c r="W93" s="729"/>
      <c r="X93" s="729"/>
      <c r="Y93" s="315" t="s">
        <v>311</v>
      </c>
      <c r="Z93" s="315"/>
      <c r="AA93" s="315"/>
    </row>
    <row r="94" spans="1:27" ht="13.5" customHeight="1">
      <c r="A94" s="315"/>
      <c r="B94" s="315"/>
      <c r="C94" s="315"/>
      <c r="D94" s="315"/>
      <c r="E94" s="315"/>
      <c r="F94" s="315"/>
      <c r="G94" s="315"/>
      <c r="H94" s="316" t="str">
        <f>IF('定期調査報告書'!H93=0,"",'定期調査報告書'!H93)</f>
        <v>（</v>
      </c>
      <c r="I94" s="744">
        <f>IF('定期調査報告書'!I93="","",'定期調査報告書'!I93)</f>
      </c>
      <c r="J94" s="744"/>
      <c r="K94" s="315" t="s">
        <v>502</v>
      </c>
      <c r="L94" s="315"/>
      <c r="M94" s="315"/>
      <c r="N94" s="316" t="s">
        <v>79</v>
      </c>
      <c r="O94" s="730">
        <f>IF('定期調査報告書'!O93="","",'定期調査報告書'!O93)</f>
      </c>
      <c r="P94" s="730"/>
      <c r="Q94" s="730"/>
      <c r="R94" s="730"/>
      <c r="S94" s="315" t="s">
        <v>309</v>
      </c>
      <c r="T94" s="316" t="s">
        <v>79</v>
      </c>
      <c r="U94" s="729">
        <f>IF('定期調査報告書'!U93="","",'定期調査報告書'!U93)</f>
      </c>
      <c r="V94" s="729"/>
      <c r="W94" s="729"/>
      <c r="X94" s="729"/>
      <c r="Y94" s="315" t="s">
        <v>311</v>
      </c>
      <c r="Z94" s="315"/>
      <c r="AA94" s="315"/>
    </row>
    <row r="95" spans="1:27" ht="13.5" customHeight="1">
      <c r="A95" s="315"/>
      <c r="B95" s="315"/>
      <c r="C95" s="315"/>
      <c r="D95" s="315"/>
      <c r="E95" s="315"/>
      <c r="F95" s="315"/>
      <c r="G95" s="315"/>
      <c r="H95" s="316" t="str">
        <f>IF('定期調査報告書'!H94=0,"",'定期調査報告書'!H94)</f>
        <v>（</v>
      </c>
      <c r="I95" s="744">
        <f>IF('定期調査報告書'!I94="","",'定期調査報告書'!I94)</f>
      </c>
      <c r="J95" s="744"/>
      <c r="K95" s="315" t="s">
        <v>502</v>
      </c>
      <c r="L95" s="315"/>
      <c r="M95" s="315"/>
      <c r="N95" s="316" t="s">
        <v>79</v>
      </c>
      <c r="O95" s="730">
        <f>IF('定期調査報告書'!O94="","",'定期調査報告書'!O94)</f>
      </c>
      <c r="P95" s="730"/>
      <c r="Q95" s="730"/>
      <c r="R95" s="730"/>
      <c r="S95" s="315" t="s">
        <v>309</v>
      </c>
      <c r="T95" s="316" t="s">
        <v>79</v>
      </c>
      <c r="U95" s="729">
        <f>IF('定期調査報告書'!U94="","",'定期調査報告書'!U94)</f>
      </c>
      <c r="V95" s="729"/>
      <c r="W95" s="729"/>
      <c r="X95" s="729"/>
      <c r="Y95" s="315" t="s">
        <v>311</v>
      </c>
      <c r="Z95" s="315"/>
      <c r="AA95" s="315"/>
    </row>
    <row r="96" spans="1:27" ht="13.5" customHeight="1">
      <c r="A96" s="315"/>
      <c r="B96" s="315"/>
      <c r="C96" s="315" t="s">
        <v>313</v>
      </c>
      <c r="D96" s="315"/>
      <c r="E96" s="315"/>
      <c r="F96" s="315"/>
      <c r="G96" s="315"/>
      <c r="H96" s="315"/>
      <c r="I96" s="315"/>
      <c r="J96" s="315"/>
      <c r="K96" s="315"/>
      <c r="L96" s="315"/>
      <c r="M96" s="315"/>
      <c r="N96" s="316" t="s">
        <v>402</v>
      </c>
      <c r="O96" s="730">
        <f>IF('定期調査報告書'!O95="","",'定期調査報告書'!O95)</f>
      </c>
      <c r="P96" s="730"/>
      <c r="Q96" s="730"/>
      <c r="R96" s="730"/>
      <c r="S96" s="315" t="s">
        <v>309</v>
      </c>
      <c r="T96" s="316" t="s">
        <v>402</v>
      </c>
      <c r="U96" s="729">
        <f>IF('定期調査報告書'!U95="","",'定期調査報告書'!U95)</f>
      </c>
      <c r="V96" s="729"/>
      <c r="W96" s="729"/>
      <c r="X96" s="729"/>
      <c r="Y96" s="315" t="s">
        <v>311</v>
      </c>
      <c r="Z96" s="315"/>
      <c r="AA96" s="315"/>
    </row>
    <row r="97" spans="1:27" ht="13.5" customHeight="1">
      <c r="A97" s="315"/>
      <c r="B97" s="315"/>
      <c r="C97" s="315"/>
      <c r="D97" s="315"/>
      <c r="E97" s="315"/>
      <c r="F97" s="315"/>
      <c r="G97" s="315"/>
      <c r="H97" s="315"/>
      <c r="I97" s="315"/>
      <c r="J97" s="315"/>
      <c r="K97" s="315"/>
      <c r="L97" s="315"/>
      <c r="M97" s="315"/>
      <c r="N97" s="316" t="s">
        <v>79</v>
      </c>
      <c r="O97" s="730">
        <f>IF('定期調査報告書'!O96="","",'定期調査報告書'!O96)</f>
      </c>
      <c r="P97" s="730"/>
      <c r="Q97" s="730"/>
      <c r="R97" s="730"/>
      <c r="S97" s="315" t="s">
        <v>309</v>
      </c>
      <c r="T97" s="316" t="s">
        <v>79</v>
      </c>
      <c r="U97" s="729">
        <f>IF('定期調査報告書'!U96="","",'定期調査報告書'!U96)</f>
      </c>
      <c r="V97" s="729"/>
      <c r="W97" s="729"/>
      <c r="X97" s="729"/>
      <c r="Y97" s="315" t="s">
        <v>311</v>
      </c>
      <c r="Z97" s="315"/>
      <c r="AA97" s="315"/>
    </row>
    <row r="98" spans="1:27" ht="13.5" customHeight="1">
      <c r="A98" s="315"/>
      <c r="B98" s="315"/>
      <c r="C98" s="315"/>
      <c r="D98" s="315"/>
      <c r="E98" s="315"/>
      <c r="F98" s="315"/>
      <c r="G98" s="315"/>
      <c r="H98" s="315"/>
      <c r="I98" s="315"/>
      <c r="J98" s="315"/>
      <c r="K98" s="315"/>
      <c r="L98" s="315"/>
      <c r="M98" s="315"/>
      <c r="N98" s="316" t="s">
        <v>402</v>
      </c>
      <c r="O98" s="730">
        <f>IF('定期調査報告書'!O97="","",'定期調査報告書'!O97)</f>
      </c>
      <c r="P98" s="730"/>
      <c r="Q98" s="730"/>
      <c r="R98" s="730"/>
      <c r="S98" s="315" t="s">
        <v>309</v>
      </c>
      <c r="T98" s="316" t="s">
        <v>402</v>
      </c>
      <c r="U98" s="729">
        <f>IF('定期調査報告書'!U97="","",'定期調査報告書'!U97)</f>
      </c>
      <c r="V98" s="729"/>
      <c r="W98" s="729"/>
      <c r="X98" s="729"/>
      <c r="Y98" s="315" t="s">
        <v>311</v>
      </c>
      <c r="Z98" s="315"/>
      <c r="AA98" s="315"/>
    </row>
    <row r="99" spans="1:27" ht="13.5" customHeight="1">
      <c r="A99" s="317"/>
      <c r="B99" s="317"/>
      <c r="C99" s="317"/>
      <c r="D99" s="317"/>
      <c r="E99" s="317"/>
      <c r="F99" s="317"/>
      <c r="G99" s="317"/>
      <c r="H99" s="317"/>
      <c r="I99" s="317"/>
      <c r="J99" s="317"/>
      <c r="K99" s="317"/>
      <c r="L99" s="317"/>
      <c r="M99" s="317"/>
      <c r="N99" s="318" t="s">
        <v>402</v>
      </c>
      <c r="O99" s="762">
        <f>IF('定期調査報告書'!O98="","",'定期調査報告書'!O98)</f>
      </c>
      <c r="P99" s="762"/>
      <c r="Q99" s="762"/>
      <c r="R99" s="762"/>
      <c r="S99" s="317" t="s">
        <v>309</v>
      </c>
      <c r="T99" s="318" t="s">
        <v>402</v>
      </c>
      <c r="U99" s="761">
        <f>IF('定期調査報告書'!U98="","",'定期調査報告書'!U98)</f>
      </c>
      <c r="V99" s="761"/>
      <c r="W99" s="761"/>
      <c r="X99" s="761"/>
      <c r="Y99" s="317" t="s">
        <v>311</v>
      </c>
      <c r="Z99" s="317"/>
      <c r="AA99" s="317"/>
    </row>
    <row r="100" spans="1:36" ht="13.5" customHeight="1">
      <c r="A100" s="68"/>
      <c r="B100" s="68" t="s">
        <v>314</v>
      </c>
      <c r="C100" s="68"/>
      <c r="D100" s="68"/>
      <c r="E100" s="68"/>
      <c r="F100" s="68"/>
      <c r="G100" s="68"/>
      <c r="H100" s="68"/>
      <c r="I100" s="68" t="s">
        <v>503</v>
      </c>
      <c r="J100" s="68"/>
      <c r="K100" s="68"/>
      <c r="L100" s="68"/>
      <c r="M100" s="68"/>
      <c r="N100" s="68"/>
      <c r="O100" s="68"/>
      <c r="P100" s="68"/>
      <c r="Q100" s="68"/>
      <c r="R100" s="68"/>
      <c r="S100" s="68"/>
      <c r="T100" s="68" t="s">
        <v>509</v>
      </c>
      <c r="U100" s="68"/>
      <c r="V100" s="68"/>
      <c r="W100" s="68"/>
      <c r="X100" s="68"/>
      <c r="Y100" s="68"/>
      <c r="Z100" s="68"/>
      <c r="AA100" s="68"/>
      <c r="AC100" s="4"/>
      <c r="AD100" s="4"/>
      <c r="AE100" s="4"/>
      <c r="AF100" s="4"/>
      <c r="AG100" s="4"/>
      <c r="AH100" s="4"/>
      <c r="AI100" s="4"/>
      <c r="AJ100" s="4"/>
    </row>
    <row r="101" spans="1:36" ht="13.5" customHeight="1">
      <c r="A101" s="68"/>
      <c r="B101" s="68"/>
      <c r="C101" s="68"/>
      <c r="D101" s="68"/>
      <c r="E101" s="68"/>
      <c r="F101" s="68"/>
      <c r="G101" s="68"/>
      <c r="H101" s="68"/>
      <c r="I101" s="68" t="s">
        <v>1109</v>
      </c>
      <c r="J101" s="68"/>
      <c r="K101" s="68"/>
      <c r="L101" s="68"/>
      <c r="M101" s="68"/>
      <c r="N101" s="68"/>
      <c r="O101" s="68"/>
      <c r="P101" s="734">
        <f>IF('定期調査報告書'!P99="","",'定期調査報告書'!P99)</f>
      </c>
      <c r="Q101" s="727"/>
      <c r="R101" s="68" t="s">
        <v>502</v>
      </c>
      <c r="S101" s="68"/>
      <c r="T101" s="68"/>
      <c r="U101" s="68"/>
      <c r="V101" s="68"/>
      <c r="W101" s="68"/>
      <c r="X101" s="68"/>
      <c r="Y101" s="68"/>
      <c r="Z101" s="68"/>
      <c r="AA101" s="68"/>
      <c r="AC101" s="4"/>
      <c r="AD101" s="4"/>
      <c r="AE101" s="4"/>
      <c r="AF101" s="4"/>
      <c r="AG101" s="4"/>
      <c r="AH101" s="4"/>
      <c r="AI101" s="4"/>
      <c r="AJ101" s="4"/>
    </row>
    <row r="102" spans="1:36" ht="13.5" customHeight="1">
      <c r="A102" s="68"/>
      <c r="B102" s="68"/>
      <c r="C102" s="68"/>
      <c r="D102" s="68"/>
      <c r="E102" s="68"/>
      <c r="F102" s="68"/>
      <c r="G102" s="68"/>
      <c r="H102" s="68"/>
      <c r="I102" s="68" t="s">
        <v>504</v>
      </c>
      <c r="J102" s="68"/>
      <c r="K102" s="68"/>
      <c r="L102" s="68"/>
      <c r="M102" s="68"/>
      <c r="N102" s="68"/>
      <c r="O102" s="68"/>
      <c r="P102" s="734">
        <f>IF('定期調査報告書'!P101="","",'定期調査報告書'!P101)</f>
      </c>
      <c r="Q102" s="727"/>
      <c r="R102" s="68" t="s">
        <v>502</v>
      </c>
      <c r="S102" s="68"/>
      <c r="T102" s="68" t="s">
        <v>505</v>
      </c>
      <c r="U102" s="68"/>
      <c r="V102" s="68"/>
      <c r="W102" s="68"/>
      <c r="X102" s="68"/>
      <c r="Y102" s="68"/>
      <c r="Z102" s="68"/>
      <c r="AA102" s="68"/>
      <c r="AC102" s="2"/>
      <c r="AD102" s="4"/>
      <c r="AE102" s="4"/>
      <c r="AF102" s="4"/>
      <c r="AG102" s="4"/>
      <c r="AH102" s="5"/>
      <c r="AI102" s="4"/>
      <c r="AJ102" s="4"/>
    </row>
    <row r="103" spans="1:36" ht="13.5" customHeight="1">
      <c r="A103" s="68"/>
      <c r="B103" s="68"/>
      <c r="C103" s="68"/>
      <c r="D103" s="68"/>
      <c r="E103" s="68"/>
      <c r="F103" s="68"/>
      <c r="G103" s="68"/>
      <c r="H103" s="68"/>
      <c r="I103" s="68" t="s">
        <v>478</v>
      </c>
      <c r="J103" s="68"/>
      <c r="K103" s="68"/>
      <c r="L103" s="68"/>
      <c r="M103" s="68"/>
      <c r="N103" s="391">
        <f>IF('定期調査報告書'!N102="","",'定期調査報告書'!N102)</f>
      </c>
      <c r="O103" s="391"/>
      <c r="P103" s="391"/>
      <c r="Q103" s="391"/>
      <c r="R103" s="391"/>
      <c r="S103" s="391"/>
      <c r="T103" s="391"/>
      <c r="U103" s="391"/>
      <c r="V103" s="391"/>
      <c r="W103" s="391"/>
      <c r="X103" s="68" t="s">
        <v>293</v>
      </c>
      <c r="Y103" s="68"/>
      <c r="Z103" s="68"/>
      <c r="AA103" s="68"/>
      <c r="AC103" s="2"/>
      <c r="AD103" s="4"/>
      <c r="AE103" s="4"/>
      <c r="AF103" s="4"/>
      <c r="AG103" s="4"/>
      <c r="AH103" s="5"/>
      <c r="AI103" s="4"/>
      <c r="AJ103" s="4"/>
    </row>
    <row r="104" spans="1:36" ht="13.5" customHeight="1">
      <c r="A104" s="313"/>
      <c r="B104" s="313" t="s">
        <v>443</v>
      </c>
      <c r="C104" s="313"/>
      <c r="D104" s="313"/>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313"/>
      <c r="AA104" s="313"/>
      <c r="AC104" s="4"/>
      <c r="AD104" s="4"/>
      <c r="AE104" s="4"/>
      <c r="AF104" s="4"/>
      <c r="AG104" s="4"/>
      <c r="AH104" s="5"/>
      <c r="AI104" s="4"/>
      <c r="AJ104" s="4"/>
    </row>
    <row r="105" spans="1:36" ht="13.5" customHeight="1">
      <c r="A105" s="315"/>
      <c r="B105" s="315"/>
      <c r="C105" s="332" t="s">
        <v>514</v>
      </c>
      <c r="D105" s="333" t="s">
        <v>245</v>
      </c>
      <c r="E105" s="334" t="s">
        <v>453</v>
      </c>
      <c r="F105" s="320">
        <f>IF('定期調査報告書'!F104="","",'定期調査報告書'!F104)</f>
      </c>
      <c r="G105" s="321" t="s">
        <v>452</v>
      </c>
      <c r="H105" s="320">
        <f>IF('定期調査報告書'!H104="","",'定期調査報告書'!H104)</f>
      </c>
      <c r="I105" s="321" t="s">
        <v>451</v>
      </c>
      <c r="J105" s="320">
        <f>IF('定期調査報告書'!J104="","",'定期調査報告書'!J104)</f>
      </c>
      <c r="K105" s="748" t="s">
        <v>450</v>
      </c>
      <c r="L105" s="748"/>
      <c r="M105" s="748"/>
      <c r="N105" s="315"/>
      <c r="O105" s="315"/>
      <c r="P105" s="316" t="s">
        <v>515</v>
      </c>
      <c r="Q105" s="732">
        <f>IF('定期調査報告書'!Q104="","",'定期調査報告書'!Q104)</f>
      </c>
      <c r="R105" s="732"/>
      <c r="S105" s="732"/>
      <c r="T105" s="732"/>
      <c r="U105" s="732"/>
      <c r="V105" s="732"/>
      <c r="W105" s="732"/>
      <c r="X105" s="732"/>
      <c r="Y105" s="315" t="s">
        <v>407</v>
      </c>
      <c r="Z105" s="315"/>
      <c r="AA105" s="315"/>
      <c r="AC105" s="4"/>
      <c r="AD105" s="4"/>
      <c r="AE105" s="4"/>
      <c r="AF105" s="4"/>
      <c r="AG105" s="4"/>
      <c r="AH105" s="5"/>
      <c r="AI105" s="4"/>
      <c r="AJ105" s="4"/>
    </row>
    <row r="106" spans="1:36" ht="13.5" customHeight="1">
      <c r="A106" s="315"/>
      <c r="B106" s="315"/>
      <c r="C106" s="332" t="s">
        <v>514</v>
      </c>
      <c r="D106" s="333" t="s">
        <v>245</v>
      </c>
      <c r="E106" s="334" t="s">
        <v>453</v>
      </c>
      <c r="F106" s="320">
        <f>IF('定期調査報告書'!F105="","",'定期調査報告書'!F105)</f>
      </c>
      <c r="G106" s="321" t="s">
        <v>452</v>
      </c>
      <c r="H106" s="320">
        <f>IF('定期調査報告書'!H105="","",'定期調査報告書'!H105)</f>
      </c>
      <c r="I106" s="321" t="s">
        <v>451</v>
      </c>
      <c r="J106" s="320">
        <f>IF('定期調査報告書'!J105="","",'定期調査報告書'!J105)</f>
      </c>
      <c r="K106" s="748" t="s">
        <v>450</v>
      </c>
      <c r="L106" s="748"/>
      <c r="M106" s="748"/>
      <c r="N106" s="315"/>
      <c r="O106" s="315"/>
      <c r="P106" s="316" t="s">
        <v>515</v>
      </c>
      <c r="Q106" s="732">
        <f>IF('定期調査報告書'!Q105="","",'定期調査報告書'!Q105)</f>
      </c>
      <c r="R106" s="732"/>
      <c r="S106" s="732"/>
      <c r="T106" s="732"/>
      <c r="U106" s="732"/>
      <c r="V106" s="732"/>
      <c r="W106" s="732"/>
      <c r="X106" s="732"/>
      <c r="Y106" s="315" t="s">
        <v>407</v>
      </c>
      <c r="Z106" s="315"/>
      <c r="AA106" s="315"/>
      <c r="AC106" s="4"/>
      <c r="AD106" s="4"/>
      <c r="AE106" s="4"/>
      <c r="AF106" s="4"/>
      <c r="AG106" s="4"/>
      <c r="AH106" s="4"/>
      <c r="AI106" s="4"/>
      <c r="AJ106" s="4"/>
    </row>
    <row r="107" spans="1:36" ht="13.5" customHeight="1">
      <c r="A107" s="315"/>
      <c r="B107" s="315"/>
      <c r="C107" s="332" t="s">
        <v>514</v>
      </c>
      <c r="D107" s="333" t="s">
        <v>245</v>
      </c>
      <c r="E107" s="334" t="s">
        <v>453</v>
      </c>
      <c r="F107" s="320">
        <f>IF('定期調査報告書'!F106="","",'定期調査報告書'!F106)</f>
      </c>
      <c r="G107" s="321" t="s">
        <v>452</v>
      </c>
      <c r="H107" s="320">
        <f>IF('定期調査報告書'!H106="","",'定期調査報告書'!H106)</f>
      </c>
      <c r="I107" s="321" t="s">
        <v>451</v>
      </c>
      <c r="J107" s="320">
        <f>IF('定期調査報告書'!J106="","",'定期調査報告書'!J106)</f>
      </c>
      <c r="K107" s="748" t="s">
        <v>450</v>
      </c>
      <c r="L107" s="748"/>
      <c r="M107" s="748"/>
      <c r="N107" s="315"/>
      <c r="O107" s="315"/>
      <c r="P107" s="316" t="s">
        <v>515</v>
      </c>
      <c r="Q107" s="732">
        <f>IF('定期調査報告書'!Q106="","",'定期調査報告書'!Q106)</f>
      </c>
      <c r="R107" s="732"/>
      <c r="S107" s="732"/>
      <c r="T107" s="732"/>
      <c r="U107" s="732"/>
      <c r="V107" s="732"/>
      <c r="W107" s="732"/>
      <c r="X107" s="732"/>
      <c r="Y107" s="315" t="s">
        <v>407</v>
      </c>
      <c r="Z107" s="315"/>
      <c r="AA107" s="315"/>
      <c r="AC107" s="4"/>
      <c r="AD107" s="4"/>
      <c r="AE107" s="4"/>
      <c r="AF107" s="4"/>
      <c r="AG107" s="4"/>
      <c r="AH107" s="4"/>
      <c r="AI107" s="4"/>
      <c r="AJ107" s="4"/>
    </row>
    <row r="108" spans="1:36" ht="13.5" customHeight="1">
      <c r="A108" s="317"/>
      <c r="B108" s="317"/>
      <c r="C108" s="332" t="s">
        <v>514</v>
      </c>
      <c r="D108" s="333" t="s">
        <v>245</v>
      </c>
      <c r="E108" s="334" t="s">
        <v>453</v>
      </c>
      <c r="F108" s="320">
        <f>IF('定期調査報告書'!F107="","",'定期調査報告書'!F107)</f>
      </c>
      <c r="G108" s="324" t="s">
        <v>452</v>
      </c>
      <c r="H108" s="320">
        <f>IF('定期調査報告書'!H107="","",'定期調査報告書'!H107)</f>
      </c>
      <c r="I108" s="324" t="s">
        <v>451</v>
      </c>
      <c r="J108" s="320">
        <f>IF('定期調査報告書'!J107="","",'定期調査報告書'!J107)</f>
      </c>
      <c r="K108" s="760" t="s">
        <v>450</v>
      </c>
      <c r="L108" s="760"/>
      <c r="M108" s="760"/>
      <c r="N108" s="317"/>
      <c r="O108" s="317"/>
      <c r="P108" s="318" t="s">
        <v>515</v>
      </c>
      <c r="Q108" s="732">
        <f>IF('定期調査報告書'!Q107="","",'定期調査報告書'!Q107)</f>
      </c>
      <c r="R108" s="732"/>
      <c r="S108" s="732"/>
      <c r="T108" s="732"/>
      <c r="U108" s="732"/>
      <c r="V108" s="732"/>
      <c r="W108" s="732"/>
      <c r="X108" s="732"/>
      <c r="Y108" s="317" t="s">
        <v>407</v>
      </c>
      <c r="Z108" s="317"/>
      <c r="AA108" s="317"/>
      <c r="AB108" s="3"/>
      <c r="AC108" s="4"/>
      <c r="AD108" s="4"/>
      <c r="AE108" s="4"/>
      <c r="AF108" s="4"/>
      <c r="AG108" s="4"/>
      <c r="AH108" s="4"/>
      <c r="AI108" s="4"/>
      <c r="AJ108" s="4"/>
    </row>
    <row r="109" spans="1:36" ht="13.5" customHeight="1">
      <c r="A109" s="313"/>
      <c r="B109" s="313" t="s">
        <v>444</v>
      </c>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
      <c r="AC109" s="4"/>
      <c r="AD109" s="4"/>
      <c r="AE109" s="4"/>
      <c r="AF109" s="4"/>
      <c r="AG109" s="4"/>
      <c r="AH109" s="4"/>
      <c r="AI109" s="4"/>
      <c r="AJ109" s="4"/>
    </row>
    <row r="110" spans="1:36" ht="13.5" customHeight="1">
      <c r="A110" s="315"/>
      <c r="B110" s="315"/>
      <c r="C110" s="315" t="s">
        <v>315</v>
      </c>
      <c r="D110" s="315"/>
      <c r="E110" s="315"/>
      <c r="F110" s="315"/>
      <c r="G110" s="315"/>
      <c r="H110" s="315"/>
      <c r="I110" s="315" t="s">
        <v>517</v>
      </c>
      <c r="J110" s="315"/>
      <c r="K110" s="315" t="s">
        <v>518</v>
      </c>
      <c r="L110" s="315"/>
      <c r="M110" s="315"/>
      <c r="N110" s="315"/>
      <c r="O110" s="315"/>
      <c r="P110" s="315"/>
      <c r="Q110" s="315"/>
      <c r="R110" s="315" t="s">
        <v>469</v>
      </c>
      <c r="S110" s="315"/>
      <c r="T110" s="315"/>
      <c r="U110" s="315"/>
      <c r="V110" s="315"/>
      <c r="W110" s="315"/>
      <c r="X110" s="315"/>
      <c r="Y110" s="315"/>
      <c r="Z110" s="315"/>
      <c r="AA110" s="315"/>
      <c r="AB110" s="3"/>
      <c r="AC110" s="4"/>
      <c r="AD110" s="4"/>
      <c r="AE110" s="4"/>
      <c r="AF110" s="4"/>
      <c r="AG110" s="4"/>
      <c r="AH110" s="4"/>
      <c r="AI110" s="4"/>
      <c r="AJ110" s="4"/>
    </row>
    <row r="111" spans="1:36" ht="13.5" customHeight="1">
      <c r="A111" s="315"/>
      <c r="B111" s="315"/>
      <c r="C111" s="315" t="s">
        <v>316</v>
      </c>
      <c r="D111" s="315"/>
      <c r="E111" s="315"/>
      <c r="F111" s="315"/>
      <c r="G111" s="315"/>
      <c r="H111" s="315" t="s">
        <v>466</v>
      </c>
      <c r="I111" s="315"/>
      <c r="J111" s="315" t="s">
        <v>469</v>
      </c>
      <c r="K111" s="315"/>
      <c r="L111" s="315"/>
      <c r="M111" s="315"/>
      <c r="N111" s="315"/>
      <c r="O111" s="315"/>
      <c r="P111" s="315"/>
      <c r="Q111" s="315"/>
      <c r="R111" s="315"/>
      <c r="S111" s="315"/>
      <c r="T111" s="315"/>
      <c r="U111" s="315"/>
      <c r="V111" s="315"/>
      <c r="W111" s="315"/>
      <c r="X111" s="315"/>
      <c r="Y111" s="315"/>
      <c r="Z111" s="315"/>
      <c r="AA111" s="315"/>
      <c r="AB111" s="3"/>
      <c r="AC111" s="4"/>
      <c r="AD111" s="4"/>
      <c r="AE111" s="4"/>
      <c r="AF111" s="4"/>
      <c r="AG111" s="4"/>
      <c r="AH111" s="4"/>
      <c r="AI111" s="4"/>
      <c r="AJ111" s="4"/>
    </row>
    <row r="112" spans="1:36" ht="15" customHeight="1">
      <c r="A112" s="315"/>
      <c r="B112" s="315"/>
      <c r="C112" s="315"/>
      <c r="D112" s="315"/>
      <c r="E112" s="315"/>
      <c r="F112" s="315"/>
      <c r="G112" s="315"/>
      <c r="H112" s="316" t="s">
        <v>519</v>
      </c>
      <c r="I112" s="315"/>
      <c r="J112" s="749" t="str">
        <f>IF('定期調査報告書'!J111="","",'定期調査報告書'!J111)</f>
        <v>昭和 ・ 平成</v>
      </c>
      <c r="K112" s="749"/>
      <c r="L112" s="750"/>
      <c r="M112" s="750"/>
      <c r="N112" s="750"/>
      <c r="O112" s="320">
        <f>IF('定期調査報告書'!O111="","",'定期調査報告書'!O111)</f>
      </c>
      <c r="P112" s="321" t="s">
        <v>452</v>
      </c>
      <c r="Q112" s="320">
        <f>IF('定期調査報告書'!Q111="","",'定期調査報告書'!Q111)</f>
      </c>
      <c r="R112" s="321" t="s">
        <v>451</v>
      </c>
      <c r="S112" s="320">
        <f>IF('定期調査報告書'!S111="","",'定期調査報告書'!S111)</f>
      </c>
      <c r="T112" s="321" t="s">
        <v>450</v>
      </c>
      <c r="U112" s="316" t="s">
        <v>456</v>
      </c>
      <c r="V112" s="726">
        <f>IF('定期調査報告書'!V111="","",'定期調査報告書'!V111)</f>
      </c>
      <c r="W112" s="726"/>
      <c r="X112" s="726"/>
      <c r="Y112" s="726"/>
      <c r="Z112" s="736"/>
      <c r="AA112" s="322" t="s">
        <v>462</v>
      </c>
      <c r="AB112" s="3"/>
      <c r="AC112" s="4"/>
      <c r="AD112" s="4"/>
      <c r="AE112" s="4"/>
      <c r="AF112" s="4"/>
      <c r="AG112" s="4"/>
      <c r="AH112" s="4"/>
      <c r="AI112" s="4"/>
      <c r="AJ112" s="4"/>
    </row>
    <row r="113" spans="1:36" ht="13.5" customHeight="1">
      <c r="A113" s="315"/>
      <c r="B113" s="315"/>
      <c r="C113" s="315"/>
      <c r="D113" s="315"/>
      <c r="E113" s="315"/>
      <c r="F113" s="315"/>
      <c r="G113" s="315"/>
      <c r="H113" s="316" t="s">
        <v>520</v>
      </c>
      <c r="I113" s="315"/>
      <c r="J113" s="315" t="s">
        <v>521</v>
      </c>
      <c r="K113" s="315"/>
      <c r="L113" s="315"/>
      <c r="M113" s="315"/>
      <c r="N113" s="315"/>
      <c r="O113" s="315"/>
      <c r="P113" s="315" t="s">
        <v>522</v>
      </c>
      <c r="Q113" s="315"/>
      <c r="R113" s="315"/>
      <c r="S113" s="315"/>
      <c r="T113" s="315"/>
      <c r="U113" s="726">
        <f>IF('定期調査報告書'!U112="","",'定期調査報告書'!U112)</f>
      </c>
      <c r="V113" s="727"/>
      <c r="W113" s="727"/>
      <c r="X113" s="727"/>
      <c r="Y113" s="727"/>
      <c r="Z113" s="728"/>
      <c r="AA113" s="315" t="s">
        <v>317</v>
      </c>
      <c r="AB113" s="3"/>
      <c r="AC113" s="4"/>
      <c r="AD113" s="4"/>
      <c r="AE113" s="4"/>
      <c r="AF113" s="4"/>
      <c r="AG113" s="4"/>
      <c r="AH113" s="4"/>
      <c r="AI113" s="4"/>
      <c r="AJ113" s="4"/>
    </row>
    <row r="114" spans="1:36" ht="13.5" customHeight="1">
      <c r="A114" s="315"/>
      <c r="B114" s="315"/>
      <c r="C114" s="315" t="s">
        <v>318</v>
      </c>
      <c r="D114" s="315"/>
      <c r="E114" s="315"/>
      <c r="F114" s="315"/>
      <c r="G114" s="315"/>
      <c r="H114" s="315"/>
      <c r="I114" s="315"/>
      <c r="J114" s="315"/>
      <c r="K114" s="315" t="s">
        <v>466</v>
      </c>
      <c r="L114" s="315"/>
      <c r="M114" s="315"/>
      <c r="N114" s="315"/>
      <c r="O114" s="315"/>
      <c r="P114" s="315" t="s">
        <v>469</v>
      </c>
      <c r="Q114" s="315"/>
      <c r="R114" s="315"/>
      <c r="S114" s="315"/>
      <c r="T114" s="315"/>
      <c r="U114" s="315"/>
      <c r="V114" s="315"/>
      <c r="W114" s="315"/>
      <c r="X114" s="315"/>
      <c r="Y114" s="315"/>
      <c r="Z114" s="315"/>
      <c r="AA114" s="315"/>
      <c r="AB114" s="3"/>
      <c r="AC114" s="4"/>
      <c r="AD114" s="4"/>
      <c r="AE114" s="4"/>
      <c r="AF114" s="4"/>
      <c r="AG114" s="4"/>
      <c r="AH114" s="4"/>
      <c r="AI114" s="4"/>
      <c r="AJ114" s="4"/>
    </row>
    <row r="115" spans="1:36" ht="13.5" customHeight="1">
      <c r="A115" s="315"/>
      <c r="B115" s="315"/>
      <c r="C115" s="315" t="s">
        <v>319</v>
      </c>
      <c r="D115" s="315"/>
      <c r="E115" s="315"/>
      <c r="F115" s="315"/>
      <c r="G115" s="315"/>
      <c r="H115" s="315"/>
      <c r="I115" s="315"/>
      <c r="J115" s="315"/>
      <c r="K115" s="315" t="s">
        <v>466</v>
      </c>
      <c r="L115" s="315"/>
      <c r="M115" s="315"/>
      <c r="N115" s="315"/>
      <c r="O115" s="315"/>
      <c r="P115" s="315" t="s">
        <v>469</v>
      </c>
      <c r="Q115" s="315"/>
      <c r="R115" s="315"/>
      <c r="S115" s="315"/>
      <c r="T115" s="315"/>
      <c r="U115" s="315"/>
      <c r="V115" s="315"/>
      <c r="W115" s="315"/>
      <c r="X115" s="315"/>
      <c r="Y115" s="315"/>
      <c r="Z115" s="315"/>
      <c r="AA115" s="315"/>
      <c r="AB115" s="3"/>
      <c r="AC115" s="4"/>
      <c r="AD115" s="4"/>
      <c r="AE115" s="4"/>
      <c r="AF115" s="4"/>
      <c r="AG115" s="4"/>
      <c r="AH115" s="4"/>
      <c r="AI115" s="4"/>
      <c r="AJ115" s="4"/>
    </row>
    <row r="116" spans="1:36" ht="15" customHeight="1">
      <c r="A116" s="315"/>
      <c r="B116" s="315"/>
      <c r="C116" s="315"/>
      <c r="D116" s="315"/>
      <c r="E116" s="315"/>
      <c r="F116" s="315"/>
      <c r="G116" s="315"/>
      <c r="H116" s="316" t="s">
        <v>519</v>
      </c>
      <c r="I116" s="315"/>
      <c r="J116" s="749" t="str">
        <f>IF('定期調査報告書'!J115="","",'定期調査報告書'!J115)</f>
        <v>昭和 ・ 平成</v>
      </c>
      <c r="K116" s="749"/>
      <c r="L116" s="750"/>
      <c r="M116" s="750"/>
      <c r="N116" s="750"/>
      <c r="O116" s="320">
        <f>IF('定期調査報告書'!O115="","",'定期調査報告書'!O115)</f>
      </c>
      <c r="P116" s="321" t="s">
        <v>452</v>
      </c>
      <c r="Q116" s="320">
        <f>IF('定期調査報告書'!Q115="","",'定期調査報告書'!Q115)</f>
      </c>
      <c r="R116" s="321" t="s">
        <v>451</v>
      </c>
      <c r="S116" s="320">
        <f>IF('定期調査報告書'!S115="","",'定期調査報告書'!S115)</f>
      </c>
      <c r="T116" s="321" t="s">
        <v>450</v>
      </c>
      <c r="U116" s="316" t="s">
        <v>456</v>
      </c>
      <c r="V116" s="726">
        <f>IF('定期調査報告書'!V115="","",'定期調査報告書'!V115)</f>
      </c>
      <c r="W116" s="726"/>
      <c r="X116" s="726"/>
      <c r="Y116" s="726"/>
      <c r="Z116" s="736"/>
      <c r="AA116" s="322" t="s">
        <v>462</v>
      </c>
      <c r="AB116" s="3"/>
      <c r="AC116" s="4"/>
      <c r="AD116" s="4"/>
      <c r="AE116" s="4"/>
      <c r="AF116" s="4"/>
      <c r="AG116" s="4"/>
      <c r="AH116" s="4"/>
      <c r="AI116" s="4"/>
      <c r="AJ116" s="4"/>
    </row>
    <row r="117" spans="1:36" ht="13.5" customHeight="1">
      <c r="A117" s="315"/>
      <c r="B117" s="315"/>
      <c r="C117" s="315"/>
      <c r="D117" s="315"/>
      <c r="E117" s="315"/>
      <c r="F117" s="315"/>
      <c r="G117" s="315"/>
      <c r="H117" s="316" t="s">
        <v>520</v>
      </c>
      <c r="I117" s="315"/>
      <c r="J117" s="315" t="s">
        <v>521</v>
      </c>
      <c r="K117" s="315"/>
      <c r="L117" s="315"/>
      <c r="M117" s="315"/>
      <c r="N117" s="315"/>
      <c r="O117" s="315"/>
      <c r="P117" s="315" t="s">
        <v>522</v>
      </c>
      <c r="Q117" s="315"/>
      <c r="R117" s="315"/>
      <c r="S117" s="315"/>
      <c r="T117" s="315"/>
      <c r="U117" s="726">
        <f>IF('定期調査報告書'!U116="","",'定期調査報告書'!U116)</f>
      </c>
      <c r="V117" s="727"/>
      <c r="W117" s="727"/>
      <c r="X117" s="727"/>
      <c r="Y117" s="727"/>
      <c r="Z117" s="728"/>
      <c r="AA117" s="315" t="s">
        <v>317</v>
      </c>
      <c r="AC117" s="4"/>
      <c r="AD117" s="4"/>
      <c r="AE117" s="4"/>
      <c r="AF117" s="4"/>
      <c r="AG117" s="4"/>
      <c r="AH117" s="4"/>
      <c r="AI117" s="4"/>
      <c r="AJ117" s="4"/>
    </row>
    <row r="118" spans="1:36" ht="13.5" customHeight="1">
      <c r="A118" s="315"/>
      <c r="B118" s="315"/>
      <c r="C118" s="315" t="s">
        <v>320</v>
      </c>
      <c r="D118" s="315"/>
      <c r="E118" s="315"/>
      <c r="F118" s="315"/>
      <c r="G118" s="315"/>
      <c r="H118" s="315"/>
      <c r="I118" s="315"/>
      <c r="J118" s="315"/>
      <c r="K118" s="315"/>
      <c r="L118" s="315"/>
      <c r="M118" s="315"/>
      <c r="N118" s="315"/>
      <c r="O118" s="315" t="s">
        <v>466</v>
      </c>
      <c r="P118" s="315"/>
      <c r="Q118" s="315"/>
      <c r="R118" s="315" t="s">
        <v>469</v>
      </c>
      <c r="S118" s="315"/>
      <c r="T118" s="315"/>
      <c r="U118" s="315"/>
      <c r="V118" s="315"/>
      <c r="W118" s="315"/>
      <c r="X118" s="315"/>
      <c r="Y118" s="315"/>
      <c r="Z118" s="315"/>
      <c r="AA118" s="315"/>
      <c r="AC118" s="4"/>
      <c r="AD118" s="4"/>
      <c r="AE118" s="4"/>
      <c r="AF118" s="4"/>
      <c r="AG118" s="4"/>
      <c r="AH118" s="4"/>
      <c r="AI118" s="4"/>
      <c r="AJ118" s="4"/>
    </row>
    <row r="119" spans="1:36" ht="13.5" customHeight="1">
      <c r="A119" s="317"/>
      <c r="B119" s="317"/>
      <c r="C119" s="111" t="s">
        <v>338</v>
      </c>
      <c r="D119" s="317"/>
      <c r="E119" s="317"/>
      <c r="F119" s="317"/>
      <c r="G119" s="317"/>
      <c r="H119" s="317"/>
      <c r="I119" s="317"/>
      <c r="J119" s="317"/>
      <c r="K119" s="317"/>
      <c r="L119" s="317"/>
      <c r="M119" s="317"/>
      <c r="N119" s="315"/>
      <c r="O119" s="315" t="s">
        <v>466</v>
      </c>
      <c r="P119" s="315"/>
      <c r="Q119" s="315"/>
      <c r="R119" s="315" t="s">
        <v>469</v>
      </c>
      <c r="S119" s="315"/>
      <c r="T119" s="315"/>
      <c r="U119" s="315" t="s">
        <v>213</v>
      </c>
      <c r="V119" s="315"/>
      <c r="W119" s="317"/>
      <c r="X119" s="317"/>
      <c r="Y119" s="317"/>
      <c r="Z119" s="317"/>
      <c r="AA119" s="317"/>
      <c r="AC119" s="4"/>
      <c r="AD119" s="4"/>
      <c r="AE119" s="4"/>
      <c r="AF119" s="4"/>
      <c r="AG119" s="4"/>
      <c r="AH119" s="4"/>
      <c r="AI119" s="4"/>
      <c r="AJ119" s="4"/>
    </row>
    <row r="120" spans="1:36" ht="13.5" customHeight="1">
      <c r="A120" s="313"/>
      <c r="B120" s="313" t="s">
        <v>445</v>
      </c>
      <c r="C120" s="313"/>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C120" s="4"/>
      <c r="AD120" s="4"/>
      <c r="AE120" s="4"/>
      <c r="AF120" s="4"/>
      <c r="AG120" s="4"/>
      <c r="AH120" s="4"/>
      <c r="AI120" s="4"/>
      <c r="AJ120" s="4"/>
    </row>
    <row r="121" spans="1:36" ht="13.5" customHeight="1">
      <c r="A121" s="315"/>
      <c r="B121" s="315"/>
      <c r="C121" s="749" t="str">
        <f>IF('定期調査報告書'!C120="","",'定期調査報告書'!C120)</f>
        <v>平成</v>
      </c>
      <c r="D121" s="763"/>
      <c r="E121" s="330">
        <f>IF('定期調査報告書'!E120="","",'定期調査報告書'!E120)</f>
      </c>
      <c r="F121" s="68" t="s">
        <v>1099</v>
      </c>
      <c r="G121" s="330">
        <f>IF('定期調査報告書'!G120="","",'定期調査報告書'!G120)</f>
      </c>
      <c r="H121" s="68" t="s">
        <v>1102</v>
      </c>
      <c r="I121" s="315"/>
      <c r="J121" s="315"/>
      <c r="K121" s="315"/>
      <c r="L121" s="315"/>
      <c r="M121" s="315"/>
      <c r="N121" s="315"/>
      <c r="O121" s="315"/>
      <c r="P121" s="315"/>
      <c r="Q121" s="331"/>
      <c r="R121" s="363"/>
      <c r="S121" s="363"/>
      <c r="T121" s="363"/>
      <c r="U121" s="363"/>
      <c r="V121" s="363"/>
      <c r="W121" s="363"/>
      <c r="X121" s="363"/>
      <c r="Y121" s="363"/>
      <c r="Z121" s="363"/>
      <c r="AA121" s="363"/>
      <c r="AC121" s="4"/>
      <c r="AD121" s="4"/>
      <c r="AE121" s="4"/>
      <c r="AF121" s="4"/>
      <c r="AG121" s="4"/>
      <c r="AH121" s="4"/>
      <c r="AI121" s="4"/>
      <c r="AJ121" s="4"/>
    </row>
    <row r="122" spans="1:36" ht="13.5" customHeight="1">
      <c r="A122" s="315"/>
      <c r="B122" s="315" t="s">
        <v>446</v>
      </c>
      <c r="C122" s="315" t="s">
        <v>1100</v>
      </c>
      <c r="D122" s="315"/>
      <c r="E122" s="315"/>
      <c r="F122" s="315"/>
      <c r="G122" s="315"/>
      <c r="H122" s="315"/>
      <c r="I122" s="315"/>
      <c r="J122" s="330">
        <f>IF('定期調査報告書'!J121="","",'定期調査報告書'!J121)</f>
      </c>
      <c r="K122" s="315" t="s">
        <v>1099</v>
      </c>
      <c r="L122" s="315"/>
      <c r="M122" s="764">
        <f>IF('定期調査報告書'!M121="","",'定期調査報告書'!M121)</f>
      </c>
      <c r="N122" s="765"/>
      <c r="O122" s="315" t="s">
        <v>1103</v>
      </c>
      <c r="P122" s="315"/>
      <c r="Q122" s="315"/>
      <c r="R122" s="315"/>
      <c r="S122" s="315"/>
      <c r="T122" s="315"/>
      <c r="U122" s="331">
        <f>IF('定期調査報告書'!U121="","",'定期調査報告書'!U121)</f>
      </c>
      <c r="V122" s="366"/>
      <c r="W122" s="366"/>
      <c r="X122" s="366"/>
      <c r="Y122" s="366"/>
      <c r="Z122" s="366"/>
      <c r="AA122" s="366"/>
      <c r="AC122" s="4"/>
      <c r="AD122" s="4"/>
      <c r="AE122" s="4"/>
      <c r="AF122" s="4"/>
      <c r="AG122" s="4"/>
      <c r="AH122" s="4"/>
      <c r="AI122" s="4"/>
      <c r="AJ122" s="4"/>
    </row>
    <row r="123" spans="1:36" ht="13.5" customHeight="1">
      <c r="A123" s="315"/>
      <c r="B123" s="315"/>
      <c r="C123" s="739">
        <f>IF('定期調査報告書'!C122="","",'定期調査報告書'!C122)</f>
      </c>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0"/>
      <c r="AA123" s="740"/>
      <c r="AC123" s="4"/>
      <c r="AD123" s="4"/>
      <c r="AE123" s="4"/>
      <c r="AF123" s="4"/>
      <c r="AG123" s="4"/>
      <c r="AH123" s="4"/>
      <c r="AI123" s="4"/>
      <c r="AJ123" s="4"/>
    </row>
    <row r="124" spans="1:36" ht="13.5" customHeight="1">
      <c r="A124" s="317"/>
      <c r="B124" s="317"/>
      <c r="C124" s="741">
        <f>IF('定期調査報告書'!C123="","",'定期調査報告書'!C123)</f>
      </c>
      <c r="D124" s="742"/>
      <c r="E124" s="742"/>
      <c r="F124" s="742"/>
      <c r="G124" s="742"/>
      <c r="H124" s="742"/>
      <c r="I124" s="742"/>
      <c r="J124" s="742"/>
      <c r="K124" s="742"/>
      <c r="L124" s="742"/>
      <c r="M124" s="742"/>
      <c r="N124" s="742"/>
      <c r="O124" s="742"/>
      <c r="P124" s="742"/>
      <c r="Q124" s="742"/>
      <c r="R124" s="742"/>
      <c r="S124" s="742"/>
      <c r="T124" s="742"/>
      <c r="U124" s="742"/>
      <c r="V124" s="742"/>
      <c r="W124" s="742"/>
      <c r="X124" s="742"/>
      <c r="Y124" s="742"/>
      <c r="Z124" s="742"/>
      <c r="AA124" s="742"/>
      <c r="AC124" s="4"/>
      <c r="AD124" s="4"/>
      <c r="AE124" s="4"/>
      <c r="AF124" s="4"/>
      <c r="AG124" s="4"/>
      <c r="AH124" s="4"/>
      <c r="AI124" s="4"/>
      <c r="AJ124" s="4"/>
    </row>
    <row r="125" spans="1:27" ht="13.5" customHeight="1">
      <c r="A125" s="68"/>
      <c r="B125" s="68" t="s">
        <v>542</v>
      </c>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row>
    <row r="126" spans="1:27" ht="13.5" customHeight="1">
      <c r="A126" s="68"/>
      <c r="B126" s="68" t="s">
        <v>1054</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3.5" customHeight="1">
      <c r="A127" s="68"/>
      <c r="B127" s="68" t="s">
        <v>1077</v>
      </c>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row>
    <row r="128" spans="1:27" ht="13.5" customHeight="1">
      <c r="A128" s="157"/>
      <c r="B128" s="157" t="s">
        <v>1078</v>
      </c>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row>
    <row r="129" spans="1:27" ht="15" customHeight="1">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row>
  </sheetData>
  <sheetProtection/>
  <mergeCells count="135">
    <mergeCell ref="J20:N20"/>
    <mergeCell ref="O91:R91"/>
    <mergeCell ref="M122:N122"/>
    <mergeCell ref="V116:Z116"/>
    <mergeCell ref="A3:AA3"/>
    <mergeCell ref="A4:AA4"/>
    <mergeCell ref="I51:AA51"/>
    <mergeCell ref="H41:AA41"/>
    <mergeCell ref="I48:AA49"/>
    <mergeCell ref="O30:S30"/>
    <mergeCell ref="H7:AA7"/>
    <mergeCell ref="V25:Z25"/>
    <mergeCell ref="G20:I20"/>
    <mergeCell ref="O20:S20"/>
    <mergeCell ref="H23:Z23"/>
    <mergeCell ref="H24:Z24"/>
    <mergeCell ref="C121:D121"/>
    <mergeCell ref="I90:J90"/>
    <mergeCell ref="K106:M106"/>
    <mergeCell ref="K107:M107"/>
    <mergeCell ref="I91:J91"/>
    <mergeCell ref="Q108:X108"/>
    <mergeCell ref="Q107:X107"/>
    <mergeCell ref="U99:X99"/>
    <mergeCell ref="O99:R99"/>
    <mergeCell ref="O98:R98"/>
    <mergeCell ref="H8:AA8"/>
    <mergeCell ref="H9:AA9"/>
    <mergeCell ref="I25:N25"/>
    <mergeCell ref="G25:H25"/>
    <mergeCell ref="H11:AA11"/>
    <mergeCell ref="U98:X98"/>
    <mergeCell ref="U93:X93"/>
    <mergeCell ref="U94:X94"/>
    <mergeCell ref="U95:X95"/>
    <mergeCell ref="U97:X97"/>
    <mergeCell ref="U91:X91"/>
    <mergeCell ref="U92:X92"/>
    <mergeCell ref="U96:X96"/>
    <mergeCell ref="H26:Z26"/>
    <mergeCell ref="H27:Z27"/>
    <mergeCell ref="R75:X75"/>
    <mergeCell ref="I76:J76"/>
    <mergeCell ref="P76:Q76"/>
    <mergeCell ref="G30:I30"/>
    <mergeCell ref="G35:H35"/>
    <mergeCell ref="I35:N35"/>
    <mergeCell ref="H28:Z28"/>
    <mergeCell ref="V30:Z30"/>
    <mergeCell ref="V31:Z31"/>
    <mergeCell ref="U81:X81"/>
    <mergeCell ref="H10:AA10"/>
    <mergeCell ref="H15:AA15"/>
    <mergeCell ref="H16:AA16"/>
    <mergeCell ref="H17:AA17"/>
    <mergeCell ref="H13:AA13"/>
    <mergeCell ref="H14:AA14"/>
    <mergeCell ref="V20:Z20"/>
    <mergeCell ref="V21:Z21"/>
    <mergeCell ref="H22:Z22"/>
    <mergeCell ref="O25:R25"/>
    <mergeCell ref="O35:R35"/>
    <mergeCell ref="I85:J85"/>
    <mergeCell ref="U80:X80"/>
    <mergeCell ref="O80:R80"/>
    <mergeCell ref="H44:AA44"/>
    <mergeCell ref="H42:AA42"/>
    <mergeCell ref="G77:J77"/>
    <mergeCell ref="G78:J78"/>
    <mergeCell ref="J30:N30"/>
    <mergeCell ref="I81:J81"/>
    <mergeCell ref="O86:R86"/>
    <mergeCell ref="I89:J89"/>
    <mergeCell ref="I93:J93"/>
    <mergeCell ref="I84:J84"/>
    <mergeCell ref="I92:J92"/>
    <mergeCell ref="R72:X72"/>
    <mergeCell ref="O92:R92"/>
    <mergeCell ref="I83:J83"/>
    <mergeCell ref="O95:R95"/>
    <mergeCell ref="O97:R97"/>
    <mergeCell ref="J112:N112"/>
    <mergeCell ref="J116:N116"/>
    <mergeCell ref="I87:J87"/>
    <mergeCell ref="O85:R85"/>
    <mergeCell ref="O96:R96"/>
    <mergeCell ref="I94:J94"/>
    <mergeCell ref="I95:J95"/>
    <mergeCell ref="K108:M108"/>
    <mergeCell ref="O81:R81"/>
    <mergeCell ref="O83:R83"/>
    <mergeCell ref="O82:R82"/>
    <mergeCell ref="I82:J82"/>
    <mergeCell ref="U88:X88"/>
    <mergeCell ref="Q105:X105"/>
    <mergeCell ref="P102:Q102"/>
    <mergeCell ref="K105:M105"/>
    <mergeCell ref="O90:R90"/>
    <mergeCell ref="U90:X90"/>
    <mergeCell ref="C123:AA123"/>
    <mergeCell ref="C124:AA124"/>
    <mergeCell ref="U86:X86"/>
    <mergeCell ref="U117:Z117"/>
    <mergeCell ref="O64:Z64"/>
    <mergeCell ref="I88:J88"/>
    <mergeCell ref="O89:R89"/>
    <mergeCell ref="U89:X89"/>
    <mergeCell ref="H72:P72"/>
    <mergeCell ref="K67:P67"/>
    <mergeCell ref="H32:Z32"/>
    <mergeCell ref="H33:Z33"/>
    <mergeCell ref="H34:Z34"/>
    <mergeCell ref="V35:Z35"/>
    <mergeCell ref="H36:Z36"/>
    <mergeCell ref="H37:Z37"/>
    <mergeCell ref="G79:J79"/>
    <mergeCell ref="H43:AA43"/>
    <mergeCell ref="K71:U71"/>
    <mergeCell ref="P101:Q101"/>
    <mergeCell ref="H38:Z38"/>
    <mergeCell ref="V112:Z112"/>
    <mergeCell ref="N103:W103"/>
    <mergeCell ref="I86:J86"/>
    <mergeCell ref="O84:R84"/>
    <mergeCell ref="U84:X84"/>
    <mergeCell ref="U113:Z113"/>
    <mergeCell ref="U82:X82"/>
    <mergeCell ref="U83:X83"/>
    <mergeCell ref="O87:R87"/>
    <mergeCell ref="U87:X87"/>
    <mergeCell ref="U85:X85"/>
    <mergeCell ref="O88:R88"/>
    <mergeCell ref="Q106:X106"/>
    <mergeCell ref="O93:R93"/>
    <mergeCell ref="O94:R94"/>
  </mergeCells>
  <dataValidations count="1">
    <dataValidation allowBlank="1" showInputMessage="1" sqref="C105:D108 K71:U71 R75:X75 AD5:AD7 G25:H25 O35:Q35 G35:H35 O25:Q25 O20:S20 G20:I20 S30"/>
  </dataValidations>
  <printOptions/>
  <pageMargins left="0.984251968503937" right="0.3937007874015748" top="0.5905511811023623" bottom="0.3937007874015748" header="0.5118110236220472" footer="0.5118110236220472"/>
  <pageSetup blackAndWhite="1" horizontalDpi="600" verticalDpi="600" orientation="portrait" paperSize="9" scale="91" r:id="rId3"/>
  <rowBreaks count="1" manualBreakCount="1">
    <brk id="65" max="2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（財）宮城県建築住宅センター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teikihoukoku</dc:creator>
  <cp:keywords/>
  <dc:description/>
  <cp:lastModifiedBy>homma</cp:lastModifiedBy>
  <cp:lastPrinted>2020-04-01T06:21:08Z</cp:lastPrinted>
  <dcterms:created xsi:type="dcterms:W3CDTF">2005-06-10T00:25:32Z</dcterms:created>
  <dcterms:modified xsi:type="dcterms:W3CDTF">2020-04-01T06:37:00Z</dcterms:modified>
  <cp:category/>
  <cp:version/>
  <cp:contentType/>
  <cp:contentStatus/>
</cp:coreProperties>
</file>